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0. DOCUMENTOS DE APOYO\LICENCIATURAS\EDUCACIÓN\1-2019\"/>
    </mc:Choice>
  </mc:AlternateContent>
  <bookViews>
    <workbookView xWindow="0" yWindow="0" windowWidth="20490" windowHeight="7755" tabRatio="927" firstSheet="1" activeTab="1"/>
  </bookViews>
  <sheets>
    <sheet name="Responsabilidad académica" sheetId="16" state="hidden" r:id="rId1"/>
    <sheet name="Horario 2-2018 Semana" sheetId="11" r:id="rId2"/>
    <sheet name="Horario 2-2018 Noche" sheetId="28" r:id="rId3"/>
    <sheet name="Horario 2-2018 Sábado" sheetId="10" r:id="rId4"/>
    <sheet name="Profesores " sheetId="29" state="hidden" r:id="rId5"/>
    <sheet name="Plan de virtualización " sheetId="25" state="hidden" r:id="rId6"/>
    <sheet name="Asignación académica" sheetId="21" state="hidden" r:id="rId7"/>
  </sheets>
  <definedNames>
    <definedName name="_xlnm._FilterDatabase" localSheetId="6" hidden="1">'Asignación académica'!$A$1:$E$113</definedName>
    <definedName name="_xlnm._FilterDatabase" localSheetId="2" hidden="1">'Horario 2-2018 Noche'!$A$8:$BB$9</definedName>
    <definedName name="_xlnm._FilterDatabase" localSheetId="3" hidden="1">'Horario 2-2018 Sábado'!$A$8:$Z$69</definedName>
    <definedName name="_xlnm._FilterDatabase" localSheetId="1" hidden="1">'Horario 2-2018 Semana'!$D$8:$D$82</definedName>
    <definedName name="_xlnm._FilterDatabase" localSheetId="4" hidden="1">'Profesores '!$A$1:$F$1</definedName>
    <definedName name="_xlnm._FilterDatabase" localSheetId="0" hidden="1">'Responsabilidad académica'!$A$1:$D$75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8" i="29" l="1"/>
  <c r="B98" i="29"/>
  <c r="C98" i="29"/>
  <c r="D98" i="29"/>
  <c r="E98" i="29"/>
  <c r="F98" i="29"/>
  <c r="B99" i="29"/>
  <c r="C99" i="29"/>
  <c r="D99" i="29"/>
  <c r="E99" i="29"/>
  <c r="F99" i="29"/>
  <c r="B100" i="29"/>
  <c r="C100" i="29"/>
  <c r="D100" i="29"/>
  <c r="E100" i="29"/>
  <c r="F100" i="29"/>
  <c r="B101" i="29"/>
  <c r="C101" i="29"/>
  <c r="D101" i="29"/>
  <c r="E101" i="29"/>
  <c r="F101" i="29"/>
  <c r="B102" i="29"/>
  <c r="C102" i="29"/>
  <c r="D102" i="29"/>
  <c r="E102" i="29"/>
  <c r="F102" i="29"/>
  <c r="B103" i="29"/>
  <c r="C103" i="29"/>
  <c r="D103" i="29"/>
  <c r="E103" i="29"/>
  <c r="F103" i="29"/>
  <c r="A56" i="29"/>
  <c r="B56" i="29"/>
  <c r="C56" i="29"/>
  <c r="D56" i="29"/>
  <c r="E56" i="29"/>
  <c r="F56" i="29"/>
  <c r="B57" i="29"/>
  <c r="C57" i="29"/>
  <c r="D57" i="29"/>
  <c r="E57" i="29"/>
  <c r="F57" i="29"/>
  <c r="B58" i="29"/>
  <c r="C58" i="29"/>
  <c r="D58" i="29"/>
  <c r="E58" i="29"/>
  <c r="F58" i="29"/>
  <c r="B59" i="29"/>
  <c r="C59" i="29"/>
  <c r="D59" i="29"/>
  <c r="E59" i="29"/>
  <c r="F59" i="29"/>
  <c r="B60" i="29"/>
  <c r="C60" i="29"/>
  <c r="D60" i="29"/>
  <c r="E60" i="29"/>
  <c r="F60" i="29"/>
  <c r="B61" i="29"/>
  <c r="C61" i="29"/>
  <c r="D61" i="29"/>
  <c r="E61" i="29"/>
  <c r="F61" i="29"/>
  <c r="A62" i="29"/>
  <c r="B62" i="29"/>
  <c r="C62" i="29"/>
  <c r="D62" i="29"/>
  <c r="E62" i="29"/>
  <c r="F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F65" i="29"/>
  <c r="B66" i="29"/>
  <c r="C66" i="29"/>
  <c r="D66" i="29"/>
  <c r="E66" i="29"/>
  <c r="F66" i="29"/>
  <c r="B67" i="29"/>
  <c r="C67" i="29"/>
  <c r="D67" i="29"/>
  <c r="E67" i="29"/>
  <c r="F67" i="29"/>
  <c r="A68" i="29"/>
  <c r="B68" i="29"/>
  <c r="C68" i="29"/>
  <c r="D68" i="29"/>
  <c r="E68" i="29"/>
  <c r="F68" i="29"/>
  <c r="B69" i="29"/>
  <c r="C69" i="29"/>
  <c r="D69" i="29"/>
  <c r="E69" i="29"/>
  <c r="F69" i="29"/>
  <c r="B70" i="29"/>
  <c r="C70" i="29"/>
  <c r="D70" i="29"/>
  <c r="E70" i="29"/>
  <c r="F70" i="29"/>
  <c r="B71" i="29"/>
  <c r="C71" i="29"/>
  <c r="D71" i="29"/>
  <c r="E71" i="29"/>
  <c r="F71" i="29"/>
  <c r="B72" i="29"/>
  <c r="C72" i="29"/>
  <c r="D72" i="29"/>
  <c r="E72" i="29"/>
  <c r="F72" i="29"/>
  <c r="B73" i="29"/>
  <c r="C73" i="29"/>
  <c r="D73" i="29"/>
  <c r="E73" i="29"/>
  <c r="F73" i="29"/>
  <c r="A74" i="29"/>
  <c r="B74" i="29"/>
  <c r="C74" i="29"/>
  <c r="D74" i="29"/>
  <c r="E74" i="29"/>
  <c r="F74" i="29"/>
  <c r="B75" i="29"/>
  <c r="C75" i="29"/>
  <c r="D75" i="29"/>
  <c r="E75" i="29"/>
  <c r="F75" i="29"/>
  <c r="B76" i="29"/>
  <c r="C76" i="29"/>
  <c r="D76" i="29"/>
  <c r="E76" i="29"/>
  <c r="F76" i="29"/>
  <c r="B77" i="29"/>
  <c r="C77" i="29"/>
  <c r="D77" i="29"/>
  <c r="E77" i="29"/>
  <c r="F77" i="29"/>
  <c r="B78" i="29"/>
  <c r="C78" i="29"/>
  <c r="D78" i="29"/>
  <c r="E78" i="29"/>
  <c r="F78" i="29"/>
  <c r="B79" i="29"/>
  <c r="C79" i="29"/>
  <c r="D79" i="29"/>
  <c r="E79" i="29"/>
  <c r="F79" i="29"/>
  <c r="A80" i="29"/>
  <c r="B80" i="29"/>
  <c r="C80" i="29"/>
  <c r="D80" i="29"/>
  <c r="E80" i="29"/>
  <c r="F80" i="29"/>
  <c r="B81" i="29"/>
  <c r="C81" i="29"/>
  <c r="D81" i="29"/>
  <c r="E81" i="29"/>
  <c r="F81" i="29"/>
  <c r="B82" i="29"/>
  <c r="C82" i="29"/>
  <c r="D82" i="29"/>
  <c r="E82" i="29"/>
  <c r="F82" i="29"/>
  <c r="B83" i="29"/>
  <c r="C83" i="29"/>
  <c r="D83" i="29"/>
  <c r="E83" i="29"/>
  <c r="F83" i="29"/>
  <c r="B84" i="29"/>
  <c r="C84" i="29"/>
  <c r="D84" i="29"/>
  <c r="E84" i="29"/>
  <c r="F84" i="29"/>
  <c r="B85" i="29"/>
  <c r="C85" i="29"/>
  <c r="D85" i="29"/>
  <c r="E85" i="29"/>
  <c r="F85" i="29"/>
  <c r="A86" i="29"/>
  <c r="B86" i="29"/>
  <c r="C86" i="29"/>
  <c r="D86" i="29"/>
  <c r="E86" i="29"/>
  <c r="F86" i="29"/>
  <c r="B87" i="29"/>
  <c r="C87" i="29"/>
  <c r="D87" i="29"/>
  <c r="E87" i="29"/>
  <c r="F87" i="29"/>
  <c r="B88" i="29"/>
  <c r="C88" i="29"/>
  <c r="D88" i="29"/>
  <c r="E88" i="29"/>
  <c r="F88" i="29"/>
  <c r="B89" i="29"/>
  <c r="C89" i="29"/>
  <c r="D89" i="29"/>
  <c r="E89" i="29"/>
  <c r="F89" i="29"/>
  <c r="B90" i="29"/>
  <c r="C90" i="29"/>
  <c r="D90" i="29"/>
  <c r="E90" i="29"/>
  <c r="F90" i="29"/>
  <c r="B91" i="29"/>
  <c r="C91" i="29"/>
  <c r="D91" i="29"/>
  <c r="E91" i="29"/>
  <c r="F91" i="29"/>
  <c r="A92" i="29"/>
  <c r="B92" i="29"/>
  <c r="C92" i="29"/>
  <c r="D92" i="29"/>
  <c r="E92" i="29"/>
  <c r="F92" i="29"/>
  <c r="B93" i="29"/>
  <c r="C93" i="29"/>
  <c r="D93" i="29"/>
  <c r="E93" i="29"/>
  <c r="F93" i="29"/>
  <c r="B94" i="29"/>
  <c r="C94" i="29"/>
  <c r="D94" i="29"/>
  <c r="E94" i="29"/>
  <c r="F94" i="29"/>
  <c r="B95" i="29"/>
  <c r="C95" i="29"/>
  <c r="D95" i="29"/>
  <c r="E95" i="29"/>
  <c r="F95" i="29"/>
  <c r="B96" i="29"/>
  <c r="C96" i="29"/>
  <c r="D96" i="29"/>
  <c r="E96" i="29"/>
  <c r="F96" i="29"/>
  <c r="B97" i="29"/>
  <c r="C97" i="29"/>
  <c r="D97" i="29"/>
  <c r="E97" i="29"/>
  <c r="F97" i="29"/>
  <c r="B36" i="29"/>
  <c r="C36" i="29"/>
  <c r="D36" i="29"/>
  <c r="E36" i="29"/>
  <c r="F36" i="29"/>
  <c r="B37" i="29"/>
  <c r="C37" i="29"/>
  <c r="D37" i="29"/>
  <c r="E37" i="29"/>
  <c r="F37" i="29"/>
  <c r="A38" i="29"/>
  <c r="B38" i="29"/>
  <c r="C38" i="29"/>
  <c r="D38" i="29"/>
  <c r="E38" i="29"/>
  <c r="F38" i="29"/>
  <c r="B39" i="29"/>
  <c r="C39" i="29"/>
  <c r="D39" i="29"/>
  <c r="E39" i="29"/>
  <c r="F39" i="29"/>
  <c r="B40" i="29"/>
  <c r="C40" i="29"/>
  <c r="D40" i="29"/>
  <c r="E40" i="29"/>
  <c r="F40" i="29"/>
  <c r="B41" i="29"/>
  <c r="C41" i="29"/>
  <c r="D41" i="29"/>
  <c r="E41" i="29"/>
  <c r="F41" i="29"/>
  <c r="B42" i="29"/>
  <c r="C42" i="29"/>
  <c r="D42" i="29"/>
  <c r="E42" i="29"/>
  <c r="F42" i="29"/>
  <c r="B43" i="29"/>
  <c r="C43" i="29"/>
  <c r="D43" i="29"/>
  <c r="E43" i="29"/>
  <c r="F43" i="29"/>
  <c r="A44" i="29"/>
  <c r="B44" i="29"/>
  <c r="C44" i="29"/>
  <c r="D44" i="29"/>
  <c r="E44" i="29"/>
  <c r="F44" i="29"/>
  <c r="B45" i="29"/>
  <c r="C45" i="29"/>
  <c r="D45" i="29"/>
  <c r="E45" i="29"/>
  <c r="F45" i="29"/>
  <c r="B46" i="29"/>
  <c r="C46" i="29"/>
  <c r="D46" i="29"/>
  <c r="E46" i="29"/>
  <c r="F46" i="29"/>
  <c r="B47" i="29"/>
  <c r="C47" i="29"/>
  <c r="D47" i="29"/>
  <c r="E47" i="29"/>
  <c r="F47" i="29"/>
  <c r="B48" i="29"/>
  <c r="C48" i="29"/>
  <c r="D48" i="29"/>
  <c r="E48" i="29"/>
  <c r="F48" i="29"/>
  <c r="B49" i="29"/>
  <c r="C49" i="29"/>
  <c r="D49" i="29"/>
  <c r="E49" i="29"/>
  <c r="F49" i="29"/>
  <c r="A50" i="29"/>
  <c r="B50" i="29"/>
  <c r="C50" i="29"/>
  <c r="D50" i="29"/>
  <c r="E50" i="29"/>
  <c r="F50" i="29"/>
  <c r="B51" i="29"/>
  <c r="C51" i="29"/>
  <c r="D51" i="29"/>
  <c r="E51" i="29"/>
  <c r="F51" i="29"/>
  <c r="B52" i="29"/>
  <c r="C52" i="29"/>
  <c r="D52" i="29"/>
  <c r="E52" i="29"/>
  <c r="F52" i="29"/>
  <c r="B53" i="29"/>
  <c r="C53" i="29"/>
  <c r="D53" i="29"/>
  <c r="E53" i="29"/>
  <c r="F53" i="29"/>
  <c r="B54" i="29"/>
  <c r="C54" i="29"/>
  <c r="D54" i="29"/>
  <c r="E54" i="29"/>
  <c r="F54" i="29"/>
  <c r="B55" i="29"/>
  <c r="C55" i="29"/>
  <c r="D55" i="29"/>
  <c r="E55" i="29"/>
  <c r="F55" i="29"/>
  <c r="B15" i="29"/>
  <c r="C15" i="29"/>
  <c r="D15" i="29"/>
  <c r="E15" i="29"/>
  <c r="F15" i="29"/>
  <c r="B16" i="29"/>
  <c r="C16" i="29"/>
  <c r="D16" i="29"/>
  <c r="E16" i="29"/>
  <c r="F16" i="29"/>
  <c r="B17" i="29"/>
  <c r="C17" i="29"/>
  <c r="D17" i="29"/>
  <c r="E17" i="29"/>
  <c r="F17" i="29"/>
  <c r="B18" i="29"/>
  <c r="C18" i="29"/>
  <c r="D18" i="29"/>
  <c r="E18" i="29"/>
  <c r="F18" i="29"/>
  <c r="B19" i="29"/>
  <c r="C19" i="29"/>
  <c r="D19" i="29"/>
  <c r="E19" i="29"/>
  <c r="F19" i="29"/>
  <c r="A20" i="29"/>
  <c r="B20" i="29"/>
  <c r="C20" i="29"/>
  <c r="D20" i="29"/>
  <c r="E20" i="29"/>
  <c r="F20" i="29"/>
  <c r="B21" i="29"/>
  <c r="C21" i="29"/>
  <c r="D21" i="29"/>
  <c r="E21" i="29"/>
  <c r="F21" i="29"/>
  <c r="B22" i="29"/>
  <c r="C22" i="29"/>
  <c r="D22" i="29"/>
  <c r="E22" i="29"/>
  <c r="F22" i="29"/>
  <c r="B23" i="29"/>
  <c r="C23" i="29"/>
  <c r="D23" i="29"/>
  <c r="E23" i="29"/>
  <c r="F23" i="29"/>
  <c r="B24" i="29"/>
  <c r="C24" i="29"/>
  <c r="D24" i="29"/>
  <c r="E24" i="29"/>
  <c r="F24" i="29"/>
  <c r="B25" i="29"/>
  <c r="C25" i="29"/>
  <c r="D25" i="29"/>
  <c r="E25" i="29"/>
  <c r="F25" i="29"/>
  <c r="A26" i="29"/>
  <c r="B26" i="29"/>
  <c r="C26" i="29"/>
  <c r="D26" i="29"/>
  <c r="E26" i="29"/>
  <c r="F26" i="29"/>
  <c r="B27" i="29"/>
  <c r="C27" i="29"/>
  <c r="D27" i="29"/>
  <c r="E27" i="29"/>
  <c r="F27" i="29"/>
  <c r="B28" i="29"/>
  <c r="C28" i="29"/>
  <c r="D28" i="29"/>
  <c r="E28" i="29"/>
  <c r="F28" i="29"/>
  <c r="B29" i="29"/>
  <c r="C29" i="29"/>
  <c r="D29" i="29"/>
  <c r="E29" i="29"/>
  <c r="F29" i="29"/>
  <c r="B30" i="29"/>
  <c r="C30" i="29"/>
  <c r="D30" i="29"/>
  <c r="E30" i="29"/>
  <c r="F30" i="29"/>
  <c r="B31" i="29"/>
  <c r="C31" i="29"/>
  <c r="D31" i="29"/>
  <c r="E31" i="29"/>
  <c r="F31" i="29"/>
  <c r="A32" i="29"/>
  <c r="B32" i="29"/>
  <c r="C32" i="29"/>
  <c r="D32" i="29"/>
  <c r="E32" i="29"/>
  <c r="F32" i="29"/>
  <c r="B33" i="29"/>
  <c r="C33" i="29"/>
  <c r="D33" i="29"/>
  <c r="E33" i="29"/>
  <c r="F33" i="29"/>
  <c r="B34" i="29"/>
  <c r="C34" i="29"/>
  <c r="D34" i="29"/>
  <c r="E34" i="29"/>
  <c r="F34" i="29"/>
  <c r="B35" i="29"/>
  <c r="C35" i="29"/>
  <c r="D35" i="29"/>
  <c r="E35" i="29"/>
  <c r="F35" i="29"/>
  <c r="A2" i="29"/>
  <c r="B2" i="29"/>
  <c r="C2" i="29"/>
  <c r="D2" i="29"/>
  <c r="E2" i="29"/>
  <c r="F2" i="29"/>
  <c r="B3" i="29"/>
  <c r="C3" i="29"/>
  <c r="D3" i="29"/>
  <c r="E3" i="29"/>
  <c r="F3" i="29"/>
  <c r="B4" i="29"/>
  <c r="C4" i="29"/>
  <c r="D4" i="29"/>
  <c r="E4" i="29"/>
  <c r="F4" i="29"/>
  <c r="B5" i="29"/>
  <c r="C5" i="29"/>
  <c r="D5" i="29"/>
  <c r="E5" i="29"/>
  <c r="F5" i="29"/>
  <c r="B6" i="29"/>
  <c r="C6" i="29"/>
  <c r="D6" i="29"/>
  <c r="E6" i="29"/>
  <c r="F6" i="29"/>
  <c r="B7" i="29"/>
  <c r="C7" i="29"/>
  <c r="D7" i="29"/>
  <c r="E7" i="29"/>
  <c r="F7" i="29"/>
  <c r="A8" i="29"/>
  <c r="B8" i="29"/>
  <c r="C8" i="29"/>
  <c r="D8" i="29"/>
  <c r="E8" i="29"/>
  <c r="F8" i="29"/>
  <c r="B9" i="29"/>
  <c r="C9" i="29"/>
  <c r="D9" i="29"/>
  <c r="E9" i="29"/>
  <c r="F9" i="29"/>
  <c r="B10" i="29"/>
  <c r="C10" i="29"/>
  <c r="D10" i="29"/>
  <c r="E10" i="29"/>
  <c r="F10" i="29"/>
  <c r="B11" i="29"/>
  <c r="C11" i="29"/>
  <c r="D11" i="29"/>
  <c r="E11" i="29"/>
  <c r="F11" i="29"/>
  <c r="B12" i="29"/>
  <c r="C12" i="29"/>
  <c r="D12" i="29"/>
  <c r="E12" i="29"/>
  <c r="F12" i="29"/>
  <c r="B13" i="29"/>
  <c r="C13" i="29"/>
  <c r="D13" i="29"/>
  <c r="E13" i="29"/>
  <c r="F13" i="29"/>
  <c r="A14" i="29"/>
  <c r="B14" i="29"/>
  <c r="C14" i="29"/>
  <c r="D14" i="29"/>
  <c r="E14" i="29"/>
  <c r="F14" i="29"/>
  <c r="C1" i="29"/>
  <c r="D1" i="29"/>
  <c r="E1" i="29"/>
  <c r="F1" i="29"/>
  <c r="B1" i="29"/>
  <c r="A1" i="29"/>
  <c r="E6" i="21" l="1"/>
  <c r="E40" i="21"/>
  <c r="E18" i="21"/>
  <c r="E68" i="21"/>
  <c r="E106" i="21"/>
  <c r="E94" i="21"/>
  <c r="E111" i="21"/>
  <c r="E100" i="21"/>
  <c r="E85" i="21"/>
  <c r="E81" i="21"/>
  <c r="E78" i="21"/>
  <c r="E34" i="21"/>
  <c r="E59" i="21"/>
  <c r="E54" i="21"/>
  <c r="E52" i="21"/>
  <c r="E48" i="21"/>
  <c r="E44" i="21"/>
  <c r="E26" i="21"/>
  <c r="E21" i="21"/>
  <c r="E10" i="21"/>
  <c r="D60" i="16"/>
  <c r="D56" i="16"/>
  <c r="D74" i="16"/>
  <c r="D66" i="16"/>
  <c r="D45" i="16"/>
  <c r="D39" i="16"/>
  <c r="D19" i="16"/>
  <c r="D24" i="16"/>
  <c r="D30" i="16"/>
  <c r="D69" i="16"/>
  <c r="D50" i="16"/>
  <c r="D32" i="16"/>
  <c r="D15" i="16"/>
  <c r="D11" i="16"/>
  <c r="D8" i="16"/>
  <c r="D4" i="16"/>
</calcChain>
</file>

<file path=xl/comments1.xml><?xml version="1.0" encoding="utf-8"?>
<comments xmlns="http://schemas.openxmlformats.org/spreadsheetml/2006/main">
  <authors>
    <author>bienestar</author>
    <author>Jeison Alexander Ramos Sepúlveda</author>
  </authors>
  <commentList>
    <comment ref="E44" authorId="0" shapeId="0">
      <text>
        <r>
          <rPr>
            <b/>
            <sz val="9"/>
            <color indexed="81"/>
            <rFont val="Tahoma"/>
            <family val="2"/>
          </rPr>
          <t>bienestar:</t>
        </r>
        <r>
          <rPr>
            <sz val="9"/>
            <color indexed="81"/>
            <rFont val="Tahoma"/>
            <family val="2"/>
          </rPr>
          <t xml:space="preserve">
Semana: Martes
Fin de semana: Sábados</t>
        </r>
      </text>
    </comment>
    <comment ref="A75" authorId="1" shapeId="0">
      <text>
        <r>
          <rPr>
            <b/>
            <sz val="9"/>
            <color indexed="81"/>
            <rFont val="Tahoma"/>
            <family val="2"/>
          </rPr>
          <t>Jeison Alexander Ramos Sepúlveda:</t>
        </r>
        <r>
          <rPr>
            <sz val="9"/>
            <color indexed="81"/>
            <rFont val="Tahoma"/>
            <family val="2"/>
          </rPr>
          <t xml:space="preserve">
Docente en proceso de contratación</t>
        </r>
      </text>
    </comment>
  </commentList>
</comments>
</file>

<file path=xl/sharedStrings.xml><?xml version="1.0" encoding="utf-8"?>
<sst xmlns="http://schemas.openxmlformats.org/spreadsheetml/2006/main" count="2388" uniqueCount="256">
  <si>
    <t>Teléfono</t>
  </si>
  <si>
    <t>Jeison Alexander Ramos Sepúlveda</t>
  </si>
  <si>
    <t>Viviana Suaza</t>
  </si>
  <si>
    <t>Sofia del Mar Salazar</t>
  </si>
  <si>
    <t>Lorena Isabel Giraldo</t>
  </si>
  <si>
    <t>Andrea Restrepo Sandoval</t>
  </si>
  <si>
    <t>Boristh Julian Rodríguez</t>
  </si>
  <si>
    <t>Brenny Carolina Muñoz</t>
  </si>
  <si>
    <t>Juan Felipe Ocampo</t>
  </si>
  <si>
    <t>Lina Riascos González</t>
  </si>
  <si>
    <t>Licenciatura en Ciencias del Deporte y la Educación Física</t>
  </si>
  <si>
    <t>Jornada: Diurna semana</t>
  </si>
  <si>
    <t>SEM</t>
  </si>
  <si>
    <t>Gr</t>
  </si>
  <si>
    <t>COD. ASIG.</t>
  </si>
  <si>
    <t>ASIGNATURA</t>
  </si>
  <si>
    <t>Hora</t>
  </si>
  <si>
    <t>I</t>
  </si>
  <si>
    <t>SB125</t>
  </si>
  <si>
    <t xml:space="preserve">Cátedra Institucional </t>
  </si>
  <si>
    <t>SPA</t>
  </si>
  <si>
    <t>E1</t>
  </si>
  <si>
    <t>E2</t>
  </si>
  <si>
    <t>E3</t>
  </si>
  <si>
    <t>E4</t>
  </si>
  <si>
    <t>E5</t>
  </si>
  <si>
    <t>E6</t>
  </si>
  <si>
    <t>Fundamentos de Pedagogía</t>
  </si>
  <si>
    <t>Hugo Alejandro Carrillo</t>
  </si>
  <si>
    <t>Seminario de Comunicación I</t>
  </si>
  <si>
    <t xml:space="preserve">Seminario Introducción a la Educación Física </t>
  </si>
  <si>
    <t>Gina Paola Cubillos</t>
  </si>
  <si>
    <t>SB125B</t>
  </si>
  <si>
    <t>II</t>
  </si>
  <si>
    <t>S225</t>
  </si>
  <si>
    <t>Seminario de Comunicación II</t>
  </si>
  <si>
    <t>Seminario de Introducción a las Ciencias del Deporte</t>
  </si>
  <si>
    <t>Corrientes Pedagógicas de la Educación Física</t>
  </si>
  <si>
    <t>Lina Marcela González</t>
  </si>
  <si>
    <t>Anatomía Funcional</t>
  </si>
  <si>
    <t>Aprendizaje y  Desarrollo Motor</t>
  </si>
  <si>
    <t>Didáctica General</t>
  </si>
  <si>
    <t>S225B</t>
  </si>
  <si>
    <t>Jornada: Fin de semana</t>
  </si>
  <si>
    <t>Horario</t>
  </si>
  <si>
    <t>SB185</t>
  </si>
  <si>
    <t>Marina Reina</t>
  </si>
  <si>
    <t>Alejandra Ramírez</t>
  </si>
  <si>
    <t>Fundamentos Biológicos</t>
  </si>
  <si>
    <t>SB185B</t>
  </si>
  <si>
    <t>S285</t>
  </si>
  <si>
    <t>S285B</t>
  </si>
  <si>
    <t>Docente</t>
  </si>
  <si>
    <t>Asignatura</t>
  </si>
  <si>
    <t>Grupo</t>
  </si>
  <si>
    <t>Horas</t>
  </si>
  <si>
    <t>Total horas</t>
  </si>
  <si>
    <t>Apoyo curricular al programa</t>
  </si>
  <si>
    <t xml:space="preserve">Kathryn Yesenia Caro </t>
  </si>
  <si>
    <t>Socioantropologia</t>
  </si>
  <si>
    <t>Sandra Viviana Usuga</t>
  </si>
  <si>
    <t>Seminario de Introducción a la Educación Física</t>
  </si>
  <si>
    <t>Jennifer Lerma</t>
  </si>
  <si>
    <t>Apoyo curricular al programa (Práctica pedagógica)</t>
  </si>
  <si>
    <t>Semillero de Investigación IDEAS</t>
  </si>
  <si>
    <t>Taller de comunicación (Hora PMA)</t>
  </si>
  <si>
    <t>Inicia calendario A</t>
  </si>
  <si>
    <t>Excluida de la responsabilidad académica del semestre</t>
  </si>
  <si>
    <t>Microcurrículo y virtualización Currículo para la Educación Física</t>
  </si>
  <si>
    <t xml:space="preserve">Microcurrículo y virtualización Fisiología General </t>
  </si>
  <si>
    <t>Microcurrículo y virtualización Fundamentos del Entrenamiento Deportiva</t>
  </si>
  <si>
    <t>Psicomotricidad</t>
  </si>
  <si>
    <t>Didáctica de la Educación Física y el Deporte</t>
  </si>
  <si>
    <t>Fundamentos del Entrenamiento Deportivo</t>
  </si>
  <si>
    <t>Boristh Julián Rodríguez</t>
  </si>
  <si>
    <t>Currículo para la Educación Física</t>
  </si>
  <si>
    <t>Apoyo curricular al programa (PEP)</t>
  </si>
  <si>
    <t>Apoyo curricular al programa (Proyecto de investigación)</t>
  </si>
  <si>
    <t>5 semanales</t>
  </si>
  <si>
    <t>2:30 - 4:30</t>
  </si>
  <si>
    <t>III</t>
  </si>
  <si>
    <t>S325</t>
  </si>
  <si>
    <t>Práctica pedagógica I</t>
  </si>
  <si>
    <t xml:space="preserve">Fisiología general </t>
  </si>
  <si>
    <t xml:space="preserve">Andrea Restrepo Sandoval </t>
  </si>
  <si>
    <t>Kathryn Yesenia Caro</t>
  </si>
  <si>
    <t>Didáctica general</t>
  </si>
  <si>
    <t>2:30 - 5:30</t>
  </si>
  <si>
    <t>Lina Johanna Riascos</t>
  </si>
  <si>
    <t xml:space="preserve">Patricia Alexandra García </t>
  </si>
  <si>
    <t>Lorena Isabel Giraldo Gómez</t>
  </si>
  <si>
    <t>Ángela García Sterling</t>
  </si>
  <si>
    <t xml:space="preserve">Gloria García González   </t>
  </si>
  <si>
    <t>Stiven Pelaez Erazo</t>
  </si>
  <si>
    <t>Mauricio Ortiz García</t>
  </si>
  <si>
    <t>N°</t>
  </si>
  <si>
    <t>Tito Octavio Usma</t>
  </si>
  <si>
    <t xml:space="preserve"> Nelly Esperanza Lopez Rojas</t>
  </si>
  <si>
    <t>S385</t>
  </si>
  <si>
    <t>S385B</t>
  </si>
  <si>
    <t>Aprendizaje y Desarrollo Motor</t>
  </si>
  <si>
    <t>Socioantropología</t>
  </si>
  <si>
    <t>Lina María González</t>
  </si>
  <si>
    <t>Julieth Rivas Campo</t>
  </si>
  <si>
    <t>Kelly Julieth Posso</t>
  </si>
  <si>
    <t xml:space="preserve">Yolanda Guzmán </t>
  </si>
  <si>
    <t xml:space="preserve">Seminario de Introducción a la Educación Física </t>
  </si>
  <si>
    <t>7:30 - 9:30</t>
  </si>
  <si>
    <t>7:30 - 10:30</t>
  </si>
  <si>
    <t xml:space="preserve">Fisiología General </t>
  </si>
  <si>
    <t xml:space="preserve">Anatomía funcional </t>
  </si>
  <si>
    <t>10:00 - 1:00</t>
  </si>
  <si>
    <t>2:00 - 5:00</t>
  </si>
  <si>
    <t xml:space="preserve">Currículo para la Educación Física </t>
  </si>
  <si>
    <t xml:space="preserve">Fundamentos Biológicos </t>
  </si>
  <si>
    <t>Seminario de introducción a la Educación Física</t>
  </si>
  <si>
    <t>Gina Paola Cubillos Moreno</t>
  </si>
  <si>
    <t xml:space="preserve">Lina Marcela González </t>
  </si>
  <si>
    <t>SB125C</t>
  </si>
  <si>
    <t>FD722001</t>
  </si>
  <si>
    <t>FD722002</t>
  </si>
  <si>
    <t>FD722003</t>
  </si>
  <si>
    <t>FD722006</t>
  </si>
  <si>
    <t>FD722005</t>
  </si>
  <si>
    <t>FD722004</t>
  </si>
  <si>
    <t>FD722007</t>
  </si>
  <si>
    <t>FD722008</t>
  </si>
  <si>
    <t>FD722009</t>
  </si>
  <si>
    <t>FD722010</t>
  </si>
  <si>
    <t>FD722011</t>
  </si>
  <si>
    <t>FD722012</t>
  </si>
  <si>
    <t>FD722013</t>
  </si>
  <si>
    <t>FD722014</t>
  </si>
  <si>
    <t>FD722015</t>
  </si>
  <si>
    <t>FD722016</t>
  </si>
  <si>
    <t>FD722017</t>
  </si>
  <si>
    <t>FD722018</t>
  </si>
  <si>
    <t>Virtualización Juego, Lúdica y Creatividad</t>
  </si>
  <si>
    <t>Apoyo académico administrativo a Ciencias del Deporte (valor asesoría)</t>
  </si>
  <si>
    <t>Asesoría semillero de investigación IDEAS</t>
  </si>
  <si>
    <t>Virtualización Fisiología del Ejercicio</t>
  </si>
  <si>
    <t>PMA Ciencias Biológicas</t>
  </si>
  <si>
    <t>PMA Lectura y escritura</t>
  </si>
  <si>
    <t>Virtualización Atención Educativa a la Diversidad</t>
  </si>
  <si>
    <t>Asesoría Semillero de Investigación SIEMBRA</t>
  </si>
  <si>
    <t>Atención educativa a la diversidad</t>
  </si>
  <si>
    <t>Curso</t>
  </si>
  <si>
    <t>Experto temático</t>
  </si>
  <si>
    <t>Virtualización Psicología del Deporte</t>
  </si>
  <si>
    <t>Virtualización Práctica Pedagógica II</t>
  </si>
  <si>
    <t>Proyecto de investigación</t>
  </si>
  <si>
    <t>Virtualización Didáctica de la Educación Física (semestre 2-2017)</t>
  </si>
  <si>
    <t>Pendiente Especialización en Ergonomía</t>
  </si>
  <si>
    <t>Fundamentos de la Pedagogía</t>
  </si>
  <si>
    <t xml:space="preserve">Elizabeth Ruales </t>
  </si>
  <si>
    <t>Práctica Pedagógica I</t>
  </si>
  <si>
    <t>S185B</t>
  </si>
  <si>
    <t>Virtualización capacidades condicionales y coordinativas</t>
  </si>
  <si>
    <t>Virtualización Anatomía Funcional (semestre 1-2017)</t>
  </si>
  <si>
    <t xml:space="preserve">Correo </t>
  </si>
  <si>
    <t>Código</t>
  </si>
  <si>
    <t>Periodo académico: 2-2018</t>
  </si>
  <si>
    <t>IV</t>
  </si>
  <si>
    <t>Práctica Pedagógica II</t>
  </si>
  <si>
    <t>Fisiología del Deporte</t>
  </si>
  <si>
    <t>Psicología del Deporte</t>
  </si>
  <si>
    <t>S485</t>
  </si>
  <si>
    <t>Juego lúdica y creatividad</t>
  </si>
  <si>
    <t>FD722023</t>
  </si>
  <si>
    <t xml:space="preserve">FD722019 </t>
  </si>
  <si>
    <t xml:space="preserve">FD722020 </t>
  </si>
  <si>
    <t xml:space="preserve">FD722021 </t>
  </si>
  <si>
    <t>FD722024</t>
  </si>
  <si>
    <t>FD722022</t>
  </si>
  <si>
    <t>S325B</t>
  </si>
  <si>
    <t>S225C</t>
  </si>
  <si>
    <t>S425</t>
  </si>
  <si>
    <t xml:space="preserve">Socioantropología </t>
  </si>
  <si>
    <t>Fisiología General</t>
  </si>
  <si>
    <t>EF</t>
  </si>
  <si>
    <t>Bases metodológicas para el entrenamiento de las capacidades condicionales y coordinativas</t>
  </si>
  <si>
    <t>10:45 - 1:45</t>
  </si>
  <si>
    <t>10:45 - 12:45</t>
  </si>
  <si>
    <t>8:30 - 10:30</t>
  </si>
  <si>
    <t>10:45 a 1:45</t>
  </si>
  <si>
    <t>10:45- 1:45</t>
  </si>
  <si>
    <t>Marzo</t>
  </si>
  <si>
    <t>Mayo</t>
  </si>
  <si>
    <t>Junio</t>
  </si>
  <si>
    <t>7:00 - 9:00</t>
  </si>
  <si>
    <t>7:00 - 10:00</t>
  </si>
  <si>
    <t>Febrero</t>
  </si>
  <si>
    <t>Abril</t>
  </si>
  <si>
    <t>S425B</t>
  </si>
  <si>
    <t>V</t>
  </si>
  <si>
    <t>S525</t>
  </si>
  <si>
    <t>FD722025</t>
  </si>
  <si>
    <t>FD722026</t>
  </si>
  <si>
    <t>FD722027</t>
  </si>
  <si>
    <t>FD722028</t>
  </si>
  <si>
    <t>FD722029</t>
  </si>
  <si>
    <t>FD722030</t>
  </si>
  <si>
    <t>S585</t>
  </si>
  <si>
    <t>PVU</t>
  </si>
  <si>
    <t>Julio</t>
  </si>
  <si>
    <t>9-11</t>
  </si>
  <si>
    <t>16-18</t>
  </si>
  <si>
    <t>23-25</t>
  </si>
  <si>
    <t>S325C</t>
  </si>
  <si>
    <t>SB1722</t>
  </si>
  <si>
    <t>S2722</t>
  </si>
  <si>
    <t>S485B</t>
  </si>
  <si>
    <t>IND</t>
  </si>
  <si>
    <t xml:space="preserve">Cancha auxiliar </t>
  </si>
  <si>
    <t xml:space="preserve"> Uso de implementos del laboratorio </t>
  </si>
  <si>
    <t>Teatrino</t>
  </si>
  <si>
    <t>Gimnasio</t>
  </si>
  <si>
    <t xml:space="preserve">SPA </t>
  </si>
  <si>
    <t>ESPACIOS</t>
  </si>
  <si>
    <t>Cancha múltiple</t>
  </si>
  <si>
    <t xml:space="preserve">Cancha de fútbol </t>
  </si>
  <si>
    <t xml:space="preserve">Uso laboratorio de química </t>
  </si>
  <si>
    <t>Liga de Gimnasia</t>
  </si>
  <si>
    <t>Periodo académico: 1-2019</t>
  </si>
  <si>
    <t>Laboratorio de Análisis del movimiento</t>
  </si>
  <si>
    <t>Laboratorio de didáctica</t>
  </si>
  <si>
    <t>Bases metodológicas para el entrenamiento de la técnica y la táctica deportiva.</t>
  </si>
  <si>
    <t>Biomecánica del deporte</t>
  </si>
  <si>
    <t>Disciplinas deportivas individuales I</t>
  </si>
  <si>
    <t>Evaluación en la Educación Física</t>
  </si>
  <si>
    <t>Práctica Pedagógica III</t>
  </si>
  <si>
    <t>Sociología del deporte</t>
  </si>
  <si>
    <t>S585B</t>
  </si>
  <si>
    <t>Jornada: Nocturna semana</t>
  </si>
  <si>
    <t>M</t>
  </si>
  <si>
    <t>MI</t>
  </si>
  <si>
    <t>J</t>
  </si>
  <si>
    <t>FEBRERO</t>
  </si>
  <si>
    <t>S525B</t>
  </si>
  <si>
    <t>19</t>
  </si>
  <si>
    <t>MARZO</t>
  </si>
  <si>
    <t xml:space="preserve">MI </t>
  </si>
  <si>
    <t>ABRIL</t>
  </si>
  <si>
    <t>MAYO</t>
  </si>
  <si>
    <t>JUNIO</t>
  </si>
  <si>
    <t>JULIO</t>
  </si>
  <si>
    <t>6:30 - 8:30</t>
  </si>
  <si>
    <t>6:30 - 9:30</t>
  </si>
  <si>
    <t>PMA Lectura y Escritura</t>
  </si>
  <si>
    <t>1:30 - 3:30</t>
  </si>
  <si>
    <t>3:30 - 5:30</t>
  </si>
  <si>
    <t>E7</t>
  </si>
  <si>
    <t>9:30 a 11:30</t>
  </si>
  <si>
    <t>SEMANA SANTA</t>
  </si>
  <si>
    <t>FESTIVO</t>
  </si>
  <si>
    <t>SÁBADO SANTO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</si>
</sst>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ahoma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u/>
      <sz val="10"/>
      <color theme="10"/>
      <name val="Tahoma"/>
      <family val="2"/>
    </font>
    <font>
      <sz val="10"/>
      <color theme="10"/>
      <name val="Tahoma"/>
      <family val="2"/>
    </font>
    <font>
      <b/>
      <sz val="12"/>
      <color theme="1"/>
      <name val="Tahoma"/>
      <family val="2"/>
    </font>
    <font>
      <sz val="10"/>
      <color theme="5"/>
      <name val="Tahoma"/>
      <family val="2"/>
    </font>
    <font>
      <b/>
      <sz val="10"/>
      <name val="Tahoma"/>
      <family val="2"/>
    </font>
    <font>
      <sz val="16"/>
      <color theme="1"/>
      <name val="Tahoma"/>
      <family val="2"/>
    </font>
    <font>
      <b/>
      <sz val="12"/>
      <color theme="1"/>
      <name val="Calibri"/>
      <family val="2"/>
      <scheme val="minor"/>
    </font>
    <font>
      <sz val="18"/>
      <color theme="1"/>
      <name val="Tahoma"/>
      <family val="2"/>
    </font>
    <font>
      <b/>
      <sz val="14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14"/>
      <name val="Tahoma"/>
      <family val="2"/>
    </font>
    <font>
      <b/>
      <sz val="16"/>
      <color rgb="FF000000"/>
      <name val="Tahoma"/>
      <family val="2"/>
    </font>
    <font>
      <b/>
      <sz val="16"/>
      <color theme="1"/>
      <name val="Century Gothic"/>
      <family val="2"/>
    </font>
    <font>
      <b/>
      <sz val="14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1"/>
    </font>
    <font>
      <b/>
      <sz val="14"/>
      <name val="Century Gothic"/>
      <family val="1"/>
    </font>
    <font>
      <sz val="14"/>
      <color theme="1"/>
      <name val="Century Gothic"/>
      <family val="1"/>
    </font>
    <font>
      <b/>
      <sz val="18"/>
      <color theme="1"/>
      <name val="Century Gothic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2"/>
      <name val="Century Gothic"/>
      <family val="1"/>
    </font>
    <font>
      <b/>
      <sz val="12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8CFF32"/>
        <bgColor indexed="64"/>
      </patternFill>
    </fill>
    <fill>
      <patternFill patternType="solid">
        <fgColor rgb="FF22EB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rgb="FFBD33D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19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B3A"/>
        <bgColor indexed="64"/>
      </patternFill>
    </fill>
    <fill>
      <patternFill patternType="solid">
        <fgColor rgb="FFF6B8B8"/>
        <bgColor indexed="64"/>
      </patternFill>
    </fill>
    <fill>
      <patternFill patternType="solid">
        <fgColor rgb="FFFFC5E8"/>
        <bgColor indexed="64"/>
      </patternFill>
    </fill>
    <fill>
      <patternFill patternType="solid">
        <fgColor rgb="FF00B0F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2" fontId="8" fillId="0" borderId="0" applyFont="0" applyFill="0" applyBorder="0" applyAlignment="0" applyProtection="0"/>
  </cellStyleXfs>
  <cellXfs count="1084">
    <xf numFmtId="0" fontId="0" fillId="0" borderId="0" xfId="0"/>
    <xf numFmtId="0" fontId="3" fillId="4" borderId="5" xfId="0" applyFont="1" applyFill="1" applyBorder="1" applyAlignment="1">
      <alignment horizontal="center"/>
    </xf>
    <xf numFmtId="0" fontId="5" fillId="2" borderId="5" xfId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5" fillId="0" borderId="5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>
      <alignment horizontal="left"/>
    </xf>
    <xf numFmtId="0" fontId="5" fillId="2" borderId="5" xfId="1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5" fillId="0" borderId="5" xfId="1" applyFont="1" applyFill="1" applyBorder="1" applyAlignment="1" applyProtection="1">
      <alignment horizontal="left" vertical="center" wrapText="1"/>
    </xf>
    <xf numFmtId="1" fontId="3" fillId="4" borderId="5" xfId="3" applyNumberFormat="1" applyFont="1" applyFill="1" applyBorder="1" applyAlignment="1">
      <alignment horizontal="center"/>
    </xf>
    <xf numFmtId="0" fontId="3" fillId="0" borderId="8" xfId="1" applyFont="1" applyFill="1" applyBorder="1" applyAlignment="1" applyProtection="1">
      <alignment horizontal="left" vertical="center" wrapText="1"/>
    </xf>
    <xf numFmtId="1" fontId="3" fillId="0" borderId="5" xfId="3" applyNumberFormat="1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/>
    </xf>
    <xf numFmtId="1" fontId="3" fillId="6" borderId="5" xfId="3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5" xfId="0" applyFont="1" applyFill="1" applyBorder="1" applyAlignment="1">
      <alignment horizontal="left"/>
    </xf>
    <xf numFmtId="1" fontId="3" fillId="2" borderId="5" xfId="3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1" applyFont="1" applyFill="1" applyBorder="1" applyAlignment="1" applyProtection="1">
      <alignment horizontal="left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>
      <alignment horizontal="left"/>
    </xf>
    <xf numFmtId="0" fontId="3" fillId="2" borderId="42" xfId="0" applyFont="1" applyFill="1" applyBorder="1" applyAlignment="1">
      <alignment horizontal="center"/>
    </xf>
    <xf numFmtId="0" fontId="3" fillId="2" borderId="5" xfId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/>
    <xf numFmtId="0" fontId="12" fillId="0" borderId="0" xfId="0" applyFont="1" applyFill="1"/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6" fillId="0" borderId="5" xfId="2" applyFont="1" applyBorder="1" applyAlignment="1">
      <alignment horizontal="center"/>
    </xf>
    <xf numFmtId="0" fontId="17" fillId="0" borderId="5" xfId="2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18" fillId="0" borderId="0" xfId="0" applyFont="1" applyFill="1" applyAlignment="1">
      <alignment horizontal="center"/>
    </xf>
    <xf numFmtId="1" fontId="15" fillId="0" borderId="5" xfId="3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Fill="1" applyBorder="1"/>
    <xf numFmtId="0" fontId="15" fillId="0" borderId="5" xfId="1" applyFont="1" applyFill="1" applyBorder="1" applyAlignment="1" applyProtection="1">
      <alignment horizontal="center" vertical="center"/>
    </xf>
    <xf numFmtId="0" fontId="15" fillId="0" borderId="5" xfId="1" applyFont="1" applyFill="1" applyBorder="1" applyAlignment="1" applyProtection="1">
      <alignment horizontal="left" vertical="center" wrapText="1"/>
    </xf>
    <xf numFmtId="0" fontId="14" fillId="0" borderId="5" xfId="1" applyFont="1" applyFill="1" applyBorder="1" applyAlignment="1" applyProtection="1">
      <alignment horizontal="left" vertical="center" wrapText="1"/>
    </xf>
    <xf numFmtId="1" fontId="15" fillId="0" borderId="5" xfId="0" applyNumberFormat="1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1" fontId="13" fillId="4" borderId="5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3" fillId="4" borderId="5" xfId="1" applyFont="1" applyFill="1" applyBorder="1" applyAlignment="1" applyProtection="1">
      <alignment horizontal="center" vertical="center"/>
    </xf>
    <xf numFmtId="0" fontId="13" fillId="4" borderId="5" xfId="1" applyFont="1" applyFill="1" applyBorder="1" applyAlignment="1" applyProtection="1">
      <alignment horizontal="center" vertical="center" wrapText="1"/>
    </xf>
    <xf numFmtId="1" fontId="13" fillId="0" borderId="0" xfId="0" applyNumberFormat="1" applyFont="1" applyBorder="1" applyAlignment="1">
      <alignment horizontal="center" vertical="center"/>
    </xf>
    <xf numFmtId="0" fontId="19" fillId="0" borderId="5" xfId="0" applyFont="1" applyFill="1" applyBorder="1"/>
    <xf numFmtId="0" fontId="5" fillId="0" borderId="5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1" fontId="20" fillId="4" borderId="5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15" fillId="0" borderId="5" xfId="0" applyFont="1" applyFill="1" applyBorder="1"/>
    <xf numFmtId="0" fontId="15" fillId="3" borderId="5" xfId="1" applyFont="1" applyFill="1" applyBorder="1" applyAlignment="1" applyProtection="1">
      <alignment horizontal="center" vertical="center"/>
    </xf>
    <xf numFmtId="0" fontId="15" fillId="0" borderId="15" xfId="0" applyFont="1" applyFill="1" applyBorder="1"/>
    <xf numFmtId="0" fontId="15" fillId="0" borderId="1" xfId="1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1" fontId="15" fillId="0" borderId="5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0" fontId="4" fillId="0" borderId="25" xfId="2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/>
    <xf numFmtId="0" fontId="6" fillId="0" borderId="0" xfId="0" applyFont="1" applyFill="1" applyBorder="1" applyAlignment="1">
      <alignment horizontal="center"/>
    </xf>
    <xf numFmtId="0" fontId="18" fillId="0" borderId="0" xfId="0" applyFont="1" applyFill="1"/>
    <xf numFmtId="0" fontId="6" fillId="0" borderId="0" xfId="0" applyFont="1" applyFill="1"/>
    <xf numFmtId="0" fontId="21" fillId="0" borderId="0" xfId="0" applyFont="1" applyFill="1" applyAlignment="1">
      <alignment horizontal="left"/>
    </xf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2" borderId="0" xfId="0" applyFont="1" applyFill="1"/>
    <xf numFmtId="0" fontId="18" fillId="0" borderId="0" xfId="0" applyFont="1"/>
    <xf numFmtId="0" fontId="22" fillId="0" borderId="0" xfId="0" applyFont="1" applyFill="1"/>
    <xf numFmtId="0" fontId="22" fillId="2" borderId="0" xfId="0" applyFont="1" applyFill="1"/>
    <xf numFmtId="0" fontId="22" fillId="0" borderId="0" xfId="0" applyFont="1"/>
    <xf numFmtId="0" fontId="6" fillId="2" borderId="0" xfId="0" applyFont="1" applyFill="1"/>
    <xf numFmtId="0" fontId="6" fillId="0" borderId="0" xfId="0" applyFont="1"/>
    <xf numFmtId="0" fontId="2" fillId="0" borderId="0" xfId="1" applyFont="1" applyFill="1" applyBorder="1" applyAlignment="1" applyProtection="1">
      <alignment vertical="center"/>
    </xf>
    <xf numFmtId="0" fontId="6" fillId="0" borderId="0" xfId="0" applyFont="1" applyFill="1" applyBorder="1"/>
    <xf numFmtId="0" fontId="7" fillId="2" borderId="0" xfId="0" applyFont="1" applyFill="1" applyBorder="1" applyAlignment="1"/>
    <xf numFmtId="0" fontId="3" fillId="2" borderId="0" xfId="0" applyFont="1" applyFill="1" applyBorder="1" applyAlignment="1"/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3" fillId="0" borderId="0" xfId="0" applyFont="1" applyFill="1" applyAlignment="1"/>
    <xf numFmtId="0" fontId="26" fillId="0" borderId="30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7" fillId="0" borderId="29" xfId="1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26" fillId="9" borderId="18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13" borderId="11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6" fillId="18" borderId="12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2" borderId="6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6" fillId="2" borderId="63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  <xf numFmtId="0" fontId="25" fillId="0" borderId="37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5" fillId="0" borderId="61" xfId="0" applyFont="1" applyFill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6" fillId="0" borderId="0" xfId="0" applyFont="1" applyFill="1"/>
    <xf numFmtId="0" fontId="27" fillId="0" borderId="34" xfId="1" applyFont="1" applyFill="1" applyBorder="1" applyAlignment="1" applyProtection="1">
      <alignment horizontal="center" vertical="center"/>
    </xf>
    <xf numFmtId="0" fontId="27" fillId="0" borderId="31" xfId="1" applyFont="1" applyFill="1" applyBorder="1" applyAlignment="1" applyProtection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6" fillId="15" borderId="31" xfId="0" applyFont="1" applyFill="1" applyBorder="1" applyAlignment="1">
      <alignment horizontal="center" vertical="center"/>
    </xf>
    <xf numFmtId="0" fontId="26" fillId="15" borderId="1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15" borderId="30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5" fillId="2" borderId="68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6" fillId="18" borderId="15" xfId="0" applyFont="1" applyFill="1" applyBorder="1" applyAlignment="1">
      <alignment horizontal="center" vertical="center"/>
    </xf>
    <xf numFmtId="0" fontId="27" fillId="18" borderId="18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 vertical="center"/>
    </xf>
    <xf numFmtId="0" fontId="26" fillId="9" borderId="16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10" borderId="13" xfId="0" applyFont="1" applyFill="1" applyBorder="1" applyAlignment="1">
      <alignment horizontal="center" vertical="center"/>
    </xf>
    <xf numFmtId="0" fontId="26" fillId="9" borderId="14" xfId="0" applyFont="1" applyFill="1" applyBorder="1" applyAlignment="1">
      <alignment horizontal="center" vertical="center"/>
    </xf>
    <xf numFmtId="0" fontId="26" fillId="18" borderId="5" xfId="0" applyFont="1" applyFill="1" applyBorder="1" applyAlignment="1">
      <alignment horizontal="center" vertical="center"/>
    </xf>
    <xf numFmtId="0" fontId="26" fillId="18" borderId="32" xfId="0" applyFont="1" applyFill="1" applyBorder="1" applyAlignment="1">
      <alignment horizontal="center" vertical="center"/>
    </xf>
    <xf numFmtId="0" fontId="26" fillId="14" borderId="17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6" fillId="12" borderId="15" xfId="0" applyFont="1" applyFill="1" applyBorder="1" applyAlignment="1">
      <alignment horizontal="center" vertical="center"/>
    </xf>
    <xf numFmtId="0" fontId="26" fillId="12" borderId="17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32" xfId="0" applyFont="1" applyFill="1" applyBorder="1" applyAlignment="1">
      <alignment horizontal="center" vertical="center"/>
    </xf>
    <xf numFmtId="0" fontId="26" fillId="11" borderId="16" xfId="0" applyFont="1" applyFill="1" applyBorder="1" applyAlignment="1">
      <alignment horizontal="center" vertical="center"/>
    </xf>
    <xf numFmtId="0" fontId="26" fillId="11" borderId="15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6" fillId="12" borderId="32" xfId="0" applyFont="1" applyFill="1" applyBorder="1" applyAlignment="1">
      <alignment horizontal="center" vertical="center"/>
    </xf>
    <xf numFmtId="0" fontId="26" fillId="12" borderId="13" xfId="0" applyFont="1" applyFill="1" applyBorder="1" applyAlignment="1">
      <alignment horizontal="center" vertical="center"/>
    </xf>
    <xf numFmtId="0" fontId="26" fillId="12" borderId="14" xfId="0" applyFont="1" applyFill="1" applyBorder="1" applyAlignment="1">
      <alignment horizontal="center" vertical="center"/>
    </xf>
    <xf numFmtId="0" fontId="26" fillId="15" borderId="16" xfId="0" applyFont="1" applyFill="1" applyBorder="1" applyAlignment="1">
      <alignment horizontal="center" vertical="center"/>
    </xf>
    <xf numFmtId="0" fontId="26" fillId="15" borderId="15" xfId="0" applyFont="1" applyFill="1" applyBorder="1" applyAlignment="1">
      <alignment horizontal="center" vertical="center"/>
    </xf>
    <xf numFmtId="0" fontId="26" fillId="13" borderId="17" xfId="0" applyFont="1" applyFill="1" applyBorder="1" applyAlignment="1">
      <alignment horizontal="center" vertical="center"/>
    </xf>
    <xf numFmtId="0" fontId="26" fillId="15" borderId="17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10" borderId="42" xfId="0" applyFont="1" applyFill="1" applyBorder="1" applyAlignment="1">
      <alignment horizontal="center" vertical="center"/>
    </xf>
    <xf numFmtId="0" fontId="26" fillId="9" borderId="63" xfId="0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6" fillId="13" borderId="12" xfId="0" applyFont="1" applyFill="1" applyBorder="1" applyAlignment="1">
      <alignment horizontal="center" vertical="center"/>
    </xf>
    <xf numFmtId="0" fontId="26" fillId="13" borderId="5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15" borderId="12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17" borderId="31" xfId="0" applyFont="1" applyFill="1" applyBorder="1" applyAlignment="1">
      <alignment horizontal="center" vertical="center"/>
    </xf>
    <xf numFmtId="0" fontId="26" fillId="17" borderId="5" xfId="0" applyFont="1" applyFill="1" applyBorder="1" applyAlignment="1">
      <alignment horizontal="center" vertical="center"/>
    </xf>
    <xf numFmtId="0" fontId="26" fillId="17" borderId="12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6" fillId="13" borderId="31" xfId="0" applyFont="1" applyFill="1" applyBorder="1" applyAlignment="1">
      <alignment horizontal="center" vertical="center"/>
    </xf>
    <xf numFmtId="0" fontId="27" fillId="0" borderId="49" xfId="1" applyFont="1" applyFill="1" applyBorder="1" applyAlignment="1" applyProtection="1">
      <alignment horizontal="center" vertical="center"/>
    </xf>
    <xf numFmtId="0" fontId="27" fillId="0" borderId="48" xfId="1" applyFont="1" applyFill="1" applyBorder="1" applyAlignment="1" applyProtection="1">
      <alignment horizontal="left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0" fontId="27" fillId="0" borderId="50" xfId="1" applyFont="1" applyFill="1" applyBorder="1" applyAlignment="1" applyProtection="1">
      <alignment horizontal="center" vertical="center"/>
    </xf>
    <xf numFmtId="0" fontId="27" fillId="0" borderId="20" xfId="1" applyFont="1" applyFill="1" applyBorder="1" applyAlignment="1" applyProtection="1">
      <alignment horizontal="left" vertical="center" wrapText="1"/>
    </xf>
    <xf numFmtId="0" fontId="27" fillId="2" borderId="1" xfId="1" applyFont="1" applyFill="1" applyBorder="1" applyAlignment="1" applyProtection="1">
      <alignment horizontal="center" vertical="center"/>
    </xf>
    <xf numFmtId="0" fontId="27" fillId="0" borderId="8" xfId="1" applyFont="1" applyFill="1" applyBorder="1" applyAlignment="1" applyProtection="1">
      <alignment horizontal="left" vertical="center" wrapText="1"/>
    </xf>
    <xf numFmtId="0" fontId="26" fillId="0" borderId="8" xfId="1" applyFont="1" applyFill="1" applyBorder="1" applyAlignment="1" applyProtection="1">
      <alignment horizontal="left" vertical="center" wrapText="1"/>
    </xf>
    <xf numFmtId="0" fontId="27" fillId="0" borderId="9" xfId="1" applyFont="1" applyFill="1" applyBorder="1" applyAlignment="1" applyProtection="1">
      <alignment horizontal="left" vertical="center" wrapText="1"/>
    </xf>
    <xf numFmtId="0" fontId="27" fillId="2" borderId="2" xfId="1" applyFont="1" applyFill="1" applyBorder="1" applyAlignment="1" applyProtection="1">
      <alignment horizontal="center" vertical="center"/>
    </xf>
    <xf numFmtId="0" fontId="27" fillId="0" borderId="7" xfId="1" applyFont="1" applyFill="1" applyBorder="1" applyAlignment="1" applyProtection="1">
      <alignment horizontal="center" vertical="center"/>
    </xf>
    <xf numFmtId="0" fontId="27" fillId="0" borderId="51" xfId="1" applyFont="1" applyFill="1" applyBorder="1" applyAlignment="1" applyProtection="1">
      <alignment horizontal="center" vertical="center"/>
    </xf>
    <xf numFmtId="0" fontId="27" fillId="2" borderId="50" xfId="1" applyFont="1" applyFill="1" applyBorder="1" applyAlignment="1" applyProtection="1">
      <alignment horizontal="center" vertical="center"/>
    </xf>
    <xf numFmtId="0" fontId="27" fillId="2" borderId="51" xfId="1" applyFont="1" applyFill="1" applyBorder="1" applyAlignment="1" applyProtection="1">
      <alignment horizontal="center" vertical="center"/>
    </xf>
    <xf numFmtId="0" fontId="27" fillId="0" borderId="69" xfId="1" applyFont="1" applyFill="1" applyBorder="1" applyAlignment="1" applyProtection="1">
      <alignment horizontal="left" vertical="center" wrapText="1"/>
    </xf>
    <xf numFmtId="0" fontId="27" fillId="2" borderId="52" xfId="1" applyFont="1" applyFill="1" applyBorder="1" applyAlignment="1" applyProtection="1">
      <alignment horizontal="center" vertical="center"/>
    </xf>
    <xf numFmtId="0" fontId="27" fillId="0" borderId="60" xfId="1" applyFont="1" applyFill="1" applyBorder="1" applyAlignment="1" applyProtection="1">
      <alignment horizontal="left" vertical="center" wrapText="1"/>
    </xf>
    <xf numFmtId="0" fontId="26" fillId="0" borderId="69" xfId="1" applyFont="1" applyFill="1" applyBorder="1" applyAlignment="1" applyProtection="1">
      <alignment horizontal="left" vertical="center" wrapText="1"/>
    </xf>
    <xf numFmtId="0" fontId="26" fillId="0" borderId="48" xfId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9" xfId="1" applyFont="1" applyFill="1" applyBorder="1" applyAlignment="1" applyProtection="1">
      <alignment horizontal="left" vertical="center" wrapText="1"/>
    </xf>
    <xf numFmtId="0" fontId="27" fillId="2" borderId="49" xfId="1" applyFont="1" applyFill="1" applyBorder="1" applyAlignment="1" applyProtection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5" fillId="2" borderId="67" xfId="0" applyFont="1" applyFill="1" applyBorder="1" applyAlignment="1">
      <alignment horizontal="center" vertical="center"/>
    </xf>
    <xf numFmtId="0" fontId="27" fillId="0" borderId="12" xfId="1" applyFont="1" applyFill="1" applyBorder="1" applyAlignment="1" applyProtection="1">
      <alignment horizontal="center" vertical="center"/>
    </xf>
    <xf numFmtId="0" fontId="27" fillId="0" borderId="14" xfId="1" applyFont="1" applyFill="1" applyBorder="1" applyAlignment="1" applyProtection="1">
      <alignment horizontal="center" vertical="center"/>
    </xf>
    <xf numFmtId="0" fontId="27" fillId="0" borderId="49" xfId="1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7" fillId="0" borderId="50" xfId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wrapText="1"/>
    </xf>
    <xf numFmtId="0" fontId="26" fillId="0" borderId="10" xfId="0" applyFont="1" applyFill="1" applyBorder="1" applyAlignment="1">
      <alignment horizontal="center" wrapText="1"/>
    </xf>
    <xf numFmtId="0" fontId="27" fillId="0" borderId="57" xfId="1" applyFont="1" applyFill="1" applyBorder="1" applyAlignment="1" applyProtection="1">
      <alignment horizontal="center" vertical="center" wrapText="1"/>
    </xf>
    <xf numFmtId="0" fontId="27" fillId="0" borderId="51" xfId="1" applyFont="1" applyFill="1" applyBorder="1" applyAlignment="1" applyProtection="1">
      <alignment horizontal="center" vertical="center" wrapText="1"/>
    </xf>
    <xf numFmtId="0" fontId="27" fillId="0" borderId="52" xfId="1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wrapText="1"/>
    </xf>
    <xf numFmtId="0" fontId="27" fillId="0" borderId="54" xfId="1" applyFont="1" applyFill="1" applyBorder="1" applyAlignment="1" applyProtection="1">
      <alignment horizontal="center" vertical="center" wrapText="1"/>
    </xf>
    <xf numFmtId="0" fontId="26" fillId="0" borderId="48" xfId="0" applyFont="1" applyFill="1" applyBorder="1" applyAlignment="1">
      <alignment wrapText="1"/>
    </xf>
    <xf numFmtId="0" fontId="26" fillId="0" borderId="4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vertical="center" wrapText="1"/>
    </xf>
    <xf numFmtId="0" fontId="27" fillId="10" borderId="64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26" fillId="10" borderId="19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/>
    <xf numFmtId="0" fontId="26" fillId="20" borderId="5" xfId="0" applyFont="1" applyFill="1" applyBorder="1" applyAlignment="1">
      <alignment horizontal="center" vertical="center"/>
    </xf>
    <xf numFmtId="0" fontId="26" fillId="21" borderId="31" xfId="0" applyFont="1" applyFill="1" applyBorder="1" applyAlignment="1">
      <alignment horizontal="center" vertical="center"/>
    </xf>
    <xf numFmtId="0" fontId="26" fillId="21" borderId="5" xfId="0" applyFont="1" applyFill="1" applyBorder="1" applyAlignment="1">
      <alignment horizontal="center" vertical="center"/>
    </xf>
    <xf numFmtId="0" fontId="26" fillId="21" borderId="17" xfId="0" applyFont="1" applyFill="1" applyBorder="1" applyAlignment="1">
      <alignment horizontal="center" vertical="center"/>
    </xf>
    <xf numFmtId="0" fontId="26" fillId="21" borderId="18" xfId="0" applyFont="1" applyFill="1" applyBorder="1" applyAlignment="1">
      <alignment horizontal="center" vertical="center"/>
    </xf>
    <xf numFmtId="0" fontId="26" fillId="21" borderId="29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1" borderId="30" xfId="0" applyFont="1" applyFill="1" applyBorder="1" applyAlignment="1">
      <alignment horizontal="center" vertical="center"/>
    </xf>
    <xf numFmtId="0" fontId="26" fillId="11" borderId="34" xfId="0" applyFont="1" applyFill="1" applyBorder="1" applyAlignment="1">
      <alignment horizontal="center" vertical="center"/>
    </xf>
    <xf numFmtId="0" fontId="26" fillId="21" borderId="25" xfId="0" applyFont="1" applyFill="1" applyBorder="1" applyAlignment="1">
      <alignment horizontal="center" vertical="center"/>
    </xf>
    <xf numFmtId="0" fontId="26" fillId="18" borderId="56" xfId="0" applyFont="1" applyFill="1" applyBorder="1" applyAlignment="1">
      <alignment horizontal="center" vertical="center"/>
    </xf>
    <xf numFmtId="0" fontId="26" fillId="13" borderId="25" xfId="0" applyFont="1" applyFill="1" applyBorder="1" applyAlignment="1">
      <alignment horizontal="center" vertical="center"/>
    </xf>
    <xf numFmtId="0" fontId="26" fillId="20" borderId="11" xfId="0" applyFont="1" applyFill="1" applyBorder="1" applyAlignment="1">
      <alignment horizontal="center" vertical="center"/>
    </xf>
    <xf numFmtId="0" fontId="26" fillId="20" borderId="31" xfId="0" applyFont="1" applyFill="1" applyBorder="1" applyAlignment="1">
      <alignment horizontal="center" vertical="center"/>
    </xf>
    <xf numFmtId="0" fontId="26" fillId="23" borderId="18" xfId="0" applyFont="1" applyFill="1" applyBorder="1" applyAlignment="1">
      <alignment horizontal="center" vertical="center"/>
    </xf>
    <xf numFmtId="0" fontId="26" fillId="23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34" fillId="2" borderId="0" xfId="0" applyFont="1" applyFill="1" applyBorder="1" applyAlignment="1"/>
    <xf numFmtId="0" fontId="31" fillId="0" borderId="0" xfId="0" applyFont="1"/>
    <xf numFmtId="0" fontId="32" fillId="0" borderId="0" xfId="0" applyFont="1" applyFill="1" applyAlignment="1"/>
    <xf numFmtId="0" fontId="31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2" fillId="0" borderId="0" xfId="0" applyFont="1" applyFill="1"/>
    <xf numFmtId="0" fontId="31" fillId="0" borderId="0" xfId="0" applyFont="1" applyFill="1"/>
    <xf numFmtId="0" fontId="34" fillId="0" borderId="0" xfId="0" applyFont="1" applyFill="1"/>
    <xf numFmtId="0" fontId="35" fillId="0" borderId="0" xfId="0" applyFont="1" applyFill="1" applyBorder="1" applyAlignment="1">
      <alignment horizontal="center" vertical="center"/>
    </xf>
    <xf numFmtId="0" fontId="35" fillId="0" borderId="0" xfId="1" applyFont="1" applyFill="1" applyBorder="1" applyAlignment="1" applyProtection="1">
      <alignment horizontal="left" vertical="center" wrapText="1"/>
    </xf>
    <xf numFmtId="0" fontId="35" fillId="0" borderId="0" xfId="0" applyFont="1" applyFill="1"/>
    <xf numFmtId="0" fontId="35" fillId="0" borderId="0" xfId="0" applyFont="1" applyFill="1" applyAlignment="1">
      <alignment horizontal="center"/>
    </xf>
    <xf numFmtId="0" fontId="36" fillId="0" borderId="48" xfId="1" applyFont="1" applyFill="1" applyBorder="1" applyAlignment="1" applyProtection="1">
      <alignment horizontal="center" vertical="center"/>
    </xf>
    <xf numFmtId="0" fontId="37" fillId="0" borderId="49" xfId="1" applyFont="1" applyFill="1" applyBorder="1" applyAlignment="1" applyProtection="1">
      <alignment horizontal="center" vertical="center" wrapText="1"/>
    </xf>
    <xf numFmtId="0" fontId="37" fillId="2" borderId="7" xfId="1" applyFont="1" applyFill="1" applyBorder="1" applyAlignment="1" applyProtection="1">
      <alignment horizontal="left" vertical="center" wrapText="1"/>
    </xf>
    <xf numFmtId="0" fontId="36" fillId="0" borderId="7" xfId="1" applyFont="1" applyFill="1" applyBorder="1" applyAlignment="1" applyProtection="1">
      <alignment horizontal="center" vertical="center"/>
    </xf>
    <xf numFmtId="0" fontId="36" fillId="0" borderId="49" xfId="1" applyFont="1" applyFill="1" applyBorder="1" applyAlignment="1" applyProtection="1">
      <alignment horizontal="center" vertical="center"/>
    </xf>
    <xf numFmtId="0" fontId="36" fillId="0" borderId="30" xfId="1" applyFont="1" applyFill="1" applyBorder="1" applyAlignment="1" applyProtection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6" fillId="0" borderId="18" xfId="1" applyFont="1" applyFill="1" applyBorder="1" applyAlignment="1" applyProtection="1">
      <alignment horizontal="center" vertical="center"/>
    </xf>
    <xf numFmtId="0" fontId="36" fillId="0" borderId="29" xfId="1" applyFont="1" applyFill="1" applyBorder="1" applyAlignment="1" applyProtection="1">
      <alignment horizontal="center" vertical="center"/>
    </xf>
    <xf numFmtId="0" fontId="36" fillId="0" borderId="64" xfId="1" applyFont="1" applyFill="1" applyBorder="1" applyAlignment="1" applyProtection="1">
      <alignment horizontal="center" vertical="center"/>
    </xf>
    <xf numFmtId="0" fontId="37" fillId="0" borderId="30" xfId="0" applyFont="1" applyFill="1" applyBorder="1" applyAlignment="1">
      <alignment horizontal="center" vertical="center"/>
    </xf>
    <xf numFmtId="0" fontId="37" fillId="0" borderId="56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0" fontId="37" fillId="0" borderId="64" xfId="0" applyFont="1" applyFill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9" borderId="18" xfId="0" applyFont="1" applyFill="1" applyBorder="1" applyAlignment="1">
      <alignment horizontal="center" vertical="center"/>
    </xf>
    <xf numFmtId="0" fontId="36" fillId="0" borderId="20" xfId="1" applyFont="1" applyFill="1" applyBorder="1" applyAlignment="1" applyProtection="1">
      <alignment horizontal="center" vertical="center"/>
    </xf>
    <xf numFmtId="0" fontId="37" fillId="0" borderId="51" xfId="0" applyFont="1" applyFill="1" applyBorder="1" applyAlignment="1">
      <alignment horizontal="center" vertical="center"/>
    </xf>
    <xf numFmtId="0" fontId="37" fillId="0" borderId="1" xfId="1" applyFont="1" applyFill="1" applyBorder="1" applyAlignment="1" applyProtection="1">
      <alignment horizontal="left" vertical="center" wrapText="1"/>
    </xf>
    <xf numFmtId="0" fontId="36" fillId="0" borderId="1" xfId="1" applyFont="1" applyFill="1" applyBorder="1" applyAlignment="1" applyProtection="1">
      <alignment horizontal="center" vertical="center"/>
    </xf>
    <xf numFmtId="0" fontId="36" fillId="0" borderId="50" xfId="1" applyFont="1" applyFill="1" applyBorder="1" applyAlignment="1" applyProtection="1">
      <alignment horizontal="center" vertical="center"/>
    </xf>
    <xf numFmtId="0" fontId="36" fillId="0" borderId="31" xfId="1" applyFont="1" applyFill="1" applyBorder="1" applyAlignment="1" applyProtection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6" fillId="0" borderId="5" xfId="1" applyFont="1" applyFill="1" applyBorder="1" applyAlignment="1" applyProtection="1">
      <alignment horizontal="center" vertical="center"/>
    </xf>
    <xf numFmtId="0" fontId="36" fillId="0" borderId="12" xfId="1" applyFont="1" applyFill="1" applyBorder="1" applyAlignment="1" applyProtection="1">
      <alignment horizontal="center" vertical="center"/>
    </xf>
    <xf numFmtId="0" fontId="36" fillId="0" borderId="11" xfId="1" applyFont="1" applyFill="1" applyBorder="1" applyAlignment="1" applyProtection="1">
      <alignment horizontal="center" vertical="center"/>
    </xf>
    <xf numFmtId="0" fontId="37" fillId="0" borderId="31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10" borderId="5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36" fillId="2" borderId="1" xfId="1" applyFont="1" applyFill="1" applyBorder="1" applyAlignment="1" applyProtection="1">
      <alignment horizontal="left" vertical="center" wrapText="1"/>
    </xf>
    <xf numFmtId="0" fontId="36" fillId="0" borderId="51" xfId="1" applyFont="1" applyFill="1" applyBorder="1" applyAlignment="1" applyProtection="1">
      <alignment horizontal="center" vertical="center"/>
    </xf>
    <xf numFmtId="0" fontId="37" fillId="11" borderId="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13" borderId="31" xfId="0" applyFont="1" applyFill="1" applyBorder="1" applyAlignment="1">
      <alignment horizontal="center" vertical="center"/>
    </xf>
    <xf numFmtId="0" fontId="37" fillId="20" borderId="25" xfId="0" applyFont="1" applyFill="1" applyBorder="1" applyAlignment="1">
      <alignment horizontal="center" vertical="center"/>
    </xf>
    <xf numFmtId="0" fontId="37" fillId="20" borderId="5" xfId="0" applyFont="1" applyFill="1" applyBorder="1" applyAlignment="1">
      <alignment horizontal="center" vertical="center"/>
    </xf>
    <xf numFmtId="0" fontId="37" fillId="20" borderId="12" xfId="0" applyFont="1" applyFill="1" applyBorder="1" applyAlignment="1">
      <alignment horizontal="center" vertical="center"/>
    </xf>
    <xf numFmtId="0" fontId="37" fillId="21" borderId="5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18" borderId="5" xfId="0" applyFont="1" applyFill="1" applyBorder="1" applyAlignment="1">
      <alignment horizontal="center" vertical="center"/>
    </xf>
    <xf numFmtId="0" fontId="37" fillId="23" borderId="11" xfId="0" applyFont="1" applyFill="1" applyBorder="1" applyAlignment="1">
      <alignment horizontal="center" vertical="center"/>
    </xf>
    <xf numFmtId="0" fontId="36" fillId="0" borderId="60" xfId="1" applyFont="1" applyFill="1" applyBorder="1" applyAlignment="1" applyProtection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0" fontId="37" fillId="0" borderId="40" xfId="1" applyFont="1" applyFill="1" applyBorder="1" applyAlignment="1" applyProtection="1">
      <alignment horizontal="left" vertical="center" wrapText="1"/>
    </xf>
    <xf numFmtId="0" fontId="36" fillId="0" borderId="2" xfId="1" applyFont="1" applyFill="1" applyBorder="1" applyAlignment="1" applyProtection="1">
      <alignment horizontal="center" vertical="center"/>
    </xf>
    <xf numFmtId="0" fontId="36" fillId="0" borderId="52" xfId="1" applyFont="1" applyFill="1" applyBorder="1" applyAlignment="1" applyProtection="1">
      <alignment horizontal="center" vertical="center"/>
    </xf>
    <xf numFmtId="0" fontId="37" fillId="0" borderId="32" xfId="0" applyFont="1" applyFill="1" applyBorder="1" applyAlignment="1">
      <alignment horizontal="center" vertical="center"/>
    </xf>
    <xf numFmtId="0" fontId="36" fillId="0" borderId="13" xfId="1" applyFont="1" applyFill="1" applyBorder="1" applyAlignment="1" applyProtection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6" fillId="0" borderId="14" xfId="1" applyFont="1" applyFill="1" applyBorder="1" applyAlignment="1" applyProtection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/>
    </xf>
    <xf numFmtId="0" fontId="37" fillId="10" borderId="13" xfId="0" applyFont="1" applyFill="1" applyBorder="1" applyAlignment="1">
      <alignment horizontal="center" vertical="center"/>
    </xf>
    <xf numFmtId="0" fontId="37" fillId="9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6" fillId="0" borderId="28" xfId="1" applyFont="1" applyFill="1" applyBorder="1" applyAlignment="1" applyProtection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6" fillId="0" borderId="49" xfId="1" applyFont="1" applyFill="1" applyBorder="1" applyAlignment="1" applyProtection="1">
      <alignment horizontal="left" vertical="center" wrapText="1"/>
    </xf>
    <xf numFmtId="0" fontId="36" fillId="0" borderId="28" xfId="0" applyFont="1" applyFill="1" applyBorder="1" applyAlignment="1">
      <alignment horizontal="center" vertical="center"/>
    </xf>
    <xf numFmtId="0" fontId="36" fillId="0" borderId="34" xfId="1" applyFont="1" applyFill="1" applyBorder="1" applyAlignment="1" applyProtection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6" fillId="0" borderId="15" xfId="1" applyFont="1" applyFill="1" applyBorder="1" applyAlignment="1" applyProtection="1">
      <alignment horizontal="center" vertical="center"/>
    </xf>
    <xf numFmtId="0" fontId="36" fillId="0" borderId="16" xfId="1" applyFont="1" applyFill="1" applyBorder="1" applyAlignment="1" applyProtection="1">
      <alignment horizontal="center" vertical="center"/>
    </xf>
    <xf numFmtId="0" fontId="37" fillId="11" borderId="18" xfId="0" applyFont="1" applyFill="1" applyBorder="1" applyAlignment="1">
      <alignment horizontal="center" vertical="center"/>
    </xf>
    <xf numFmtId="0" fontId="36" fillId="0" borderId="23" xfId="1" applyFont="1" applyFill="1" applyBorder="1" applyAlignment="1" applyProtection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51" xfId="1" applyFont="1" applyFill="1" applyBorder="1" applyAlignment="1" applyProtection="1">
      <alignment horizontal="left" vertical="center" wrapText="1"/>
    </xf>
    <xf numFmtId="0" fontId="37" fillId="0" borderId="1" xfId="1" applyFont="1" applyFill="1" applyBorder="1" applyAlignment="1" applyProtection="1">
      <alignment horizontal="center" vertical="center" wrapText="1"/>
    </xf>
    <xf numFmtId="0" fontId="37" fillId="13" borderId="5" xfId="0" applyFont="1" applyFill="1" applyBorder="1" applyAlignment="1">
      <alignment horizontal="center" vertical="center"/>
    </xf>
    <xf numFmtId="0" fontId="37" fillId="21" borderId="1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6" fillId="0" borderId="55" xfId="1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52" xfId="1" applyFont="1" applyFill="1" applyBorder="1" applyAlignment="1" applyProtection="1">
      <alignment horizontal="left" vertical="center" wrapText="1"/>
    </xf>
    <xf numFmtId="0" fontId="37" fillId="21" borderId="13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6" fillId="0" borderId="10" xfId="1" applyFont="1" applyFill="1" applyBorder="1" applyAlignment="1" applyProtection="1">
      <alignment horizontal="center" vertical="center"/>
    </xf>
    <xf numFmtId="0" fontId="36" fillId="0" borderId="50" xfId="0" applyFont="1" applyFill="1" applyBorder="1" applyAlignment="1">
      <alignment horizontal="center" vertical="center"/>
    </xf>
    <xf numFmtId="0" fontId="36" fillId="2" borderId="10" xfId="1" applyFont="1" applyFill="1" applyBorder="1" applyAlignment="1" applyProtection="1">
      <alignment horizontal="left" vertical="center" wrapText="1"/>
    </xf>
    <xf numFmtId="0" fontId="37" fillId="0" borderId="34" xfId="0" applyFont="1" applyFill="1" applyBorder="1" applyAlignment="1">
      <alignment horizontal="center" vertical="center"/>
    </xf>
    <xf numFmtId="0" fontId="37" fillId="18" borderId="15" xfId="0" applyFont="1" applyFill="1" applyBorder="1" applyAlignment="1">
      <alignment horizontal="center" vertical="center"/>
    </xf>
    <xf numFmtId="0" fontId="37" fillId="19" borderId="30" xfId="0" applyFont="1" applyFill="1" applyBorder="1" applyAlignment="1">
      <alignment horizontal="center" vertical="center"/>
    </xf>
    <xf numFmtId="0" fontId="37" fillId="19" borderId="29" xfId="0" applyFont="1" applyFill="1" applyBorder="1" applyAlignment="1">
      <alignment horizontal="center" vertical="center"/>
    </xf>
    <xf numFmtId="0" fontId="37" fillId="18" borderId="18" xfId="0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10" borderId="15" xfId="0" applyFont="1" applyFill="1" applyBorder="1" applyAlignment="1">
      <alignment horizontal="center" vertical="center"/>
    </xf>
    <xf numFmtId="0" fontId="36" fillId="9" borderId="15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6" fillId="2" borderId="44" xfId="1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1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2" borderId="2" xfId="1" applyFont="1" applyFill="1" applyBorder="1" applyAlignment="1" applyProtection="1">
      <alignment horizontal="left" vertical="center" wrapText="1"/>
    </xf>
    <xf numFmtId="0" fontId="37" fillId="11" borderId="26" xfId="0" applyFont="1" applyFill="1" applyBorder="1" applyAlignment="1">
      <alignment horizontal="center" vertical="center"/>
    </xf>
    <xf numFmtId="0" fontId="37" fillId="11" borderId="13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2" borderId="43" xfId="1" applyFont="1" applyFill="1" applyBorder="1" applyAlignment="1" applyProtection="1">
      <alignment horizontal="left" vertical="center" wrapText="1"/>
    </xf>
    <xf numFmtId="0" fontId="37" fillId="0" borderId="27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horizontal="center" vertical="center"/>
    </xf>
    <xf numFmtId="0" fontId="37" fillId="18" borderId="25" xfId="0" applyFont="1" applyFill="1" applyBorder="1" applyAlignment="1">
      <alignment horizontal="center" vertical="center"/>
    </xf>
    <xf numFmtId="0" fontId="37" fillId="19" borderId="5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7" fillId="23" borderId="19" xfId="0" applyFont="1" applyFill="1" applyBorder="1" applyAlignment="1">
      <alignment horizontal="center" vertical="center"/>
    </xf>
    <xf numFmtId="0" fontId="36" fillId="2" borderId="49" xfId="1" applyFont="1" applyFill="1" applyBorder="1" applyAlignment="1" applyProtection="1">
      <alignment horizontal="left" vertical="center" wrapText="1"/>
    </xf>
    <xf numFmtId="0" fontId="36" fillId="9" borderId="18" xfId="0" applyFont="1" applyFill="1" applyBorder="1" applyAlignment="1">
      <alignment horizontal="center" vertical="center"/>
    </xf>
    <xf numFmtId="0" fontId="37" fillId="2" borderId="29" xfId="0" applyFont="1" applyFill="1" applyBorder="1" applyAlignment="1">
      <alignment horizontal="center" vertical="center"/>
    </xf>
    <xf numFmtId="0" fontId="37" fillId="2" borderId="51" xfId="1" applyFont="1" applyFill="1" applyBorder="1" applyAlignment="1" applyProtection="1">
      <alignment horizontal="left" vertical="center" wrapText="1"/>
    </xf>
    <xf numFmtId="0" fontId="37" fillId="0" borderId="23" xfId="0" applyFont="1" applyFill="1" applyBorder="1" applyAlignment="1">
      <alignment horizontal="center" vertical="center"/>
    </xf>
    <xf numFmtId="0" fontId="37" fillId="2" borderId="20" xfId="1" applyFont="1" applyFill="1" applyBorder="1" applyAlignment="1" applyProtection="1">
      <alignment horizontal="left" vertical="center" wrapText="1"/>
    </xf>
    <xf numFmtId="0" fontId="37" fillId="12" borderId="11" xfId="0" applyFont="1" applyFill="1" applyBorder="1" applyAlignment="1">
      <alignment horizontal="center" vertical="center"/>
    </xf>
    <xf numFmtId="0" fontId="37" fillId="12" borderId="5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2" borderId="8" xfId="1" applyFont="1" applyFill="1" applyBorder="1" applyAlignment="1" applyProtection="1">
      <alignment horizontal="left" vertical="center" wrapText="1"/>
    </xf>
    <xf numFmtId="0" fontId="37" fillId="15" borderId="5" xfId="0" applyFont="1" applyFill="1" applyBorder="1" applyAlignment="1">
      <alignment horizontal="center" vertical="center"/>
    </xf>
    <xf numFmtId="0" fontId="37" fillId="16" borderId="11" xfId="0" applyFont="1" applyFill="1" applyBorder="1" applyAlignment="1">
      <alignment horizontal="center" vertical="center"/>
    </xf>
    <xf numFmtId="0" fontId="37" fillId="0" borderId="33" xfId="0" applyFont="1" applyFill="1" applyBorder="1" applyAlignment="1">
      <alignment horizontal="center" vertical="center"/>
    </xf>
    <xf numFmtId="0" fontId="37" fillId="2" borderId="9" xfId="1" applyFont="1" applyFill="1" applyBorder="1" applyAlignment="1" applyProtection="1">
      <alignment horizontal="left" vertical="center" wrapText="1"/>
    </xf>
    <xf numFmtId="0" fontId="37" fillId="11" borderId="14" xfId="0" applyFont="1" applyFill="1" applyBorder="1" applyAlignment="1">
      <alignment horizontal="center" vertical="center"/>
    </xf>
    <xf numFmtId="0" fontId="37" fillId="2" borderId="28" xfId="1" applyFont="1" applyFill="1" applyBorder="1" applyAlignment="1" applyProtection="1">
      <alignment horizontal="left" vertical="center" wrapText="1"/>
    </xf>
    <xf numFmtId="0" fontId="37" fillId="12" borderId="17" xfId="0" applyFont="1" applyFill="1" applyBorder="1" applyAlignment="1">
      <alignment horizontal="center" vertical="center"/>
    </xf>
    <xf numFmtId="0" fontId="37" fillId="12" borderId="15" xfId="0" applyFont="1" applyFill="1" applyBorder="1" applyAlignment="1">
      <alignment horizontal="center" vertical="center"/>
    </xf>
    <xf numFmtId="0" fontId="37" fillId="12" borderId="30" xfId="0" applyFont="1" applyFill="1" applyBorder="1" applyAlignment="1">
      <alignment horizontal="center" vertical="center"/>
    </xf>
    <xf numFmtId="0" fontId="37" fillId="0" borderId="18" xfId="0" applyFont="1" applyFill="1" applyBorder="1"/>
    <xf numFmtId="0" fontId="37" fillId="0" borderId="30" xfId="0" applyFont="1" applyFill="1" applyBorder="1"/>
    <xf numFmtId="0" fontId="37" fillId="2" borderId="3" xfId="1" applyFont="1" applyFill="1" applyBorder="1" applyAlignment="1" applyProtection="1">
      <alignment horizontal="left" vertical="center" wrapText="1"/>
    </xf>
    <xf numFmtId="0" fontId="37" fillId="0" borderId="5" xfId="0" applyFont="1" applyFill="1" applyBorder="1"/>
    <xf numFmtId="0" fontId="37" fillId="0" borderId="31" xfId="0" applyFont="1" applyFill="1" applyBorder="1"/>
    <xf numFmtId="0" fontId="37" fillId="21" borderId="25" xfId="0" applyFont="1" applyFill="1" applyBorder="1" applyAlignment="1">
      <alignment horizontal="center" vertical="center"/>
    </xf>
    <xf numFmtId="0" fontId="37" fillId="2" borderId="23" xfId="1" applyFont="1" applyFill="1" applyBorder="1" applyAlignment="1" applyProtection="1">
      <alignment horizontal="left" vertical="center" wrapText="1"/>
    </xf>
    <xf numFmtId="0" fontId="37" fillId="15" borderId="11" xfId="0" applyFont="1" applyFill="1" applyBorder="1" applyAlignment="1">
      <alignment horizontal="center" vertical="center"/>
    </xf>
    <xf numFmtId="0" fontId="36" fillId="2" borderId="23" xfId="1" applyFont="1" applyFill="1" applyBorder="1" applyAlignment="1" applyProtection="1">
      <alignment horizontal="left" vertical="center" wrapText="1"/>
    </xf>
    <xf numFmtId="0" fontId="37" fillId="0" borderId="25" xfId="0" applyFont="1" applyFill="1" applyBorder="1"/>
    <xf numFmtId="0" fontId="37" fillId="0" borderId="12" xfId="0" applyFont="1" applyFill="1" applyBorder="1"/>
    <xf numFmtId="0" fontId="36" fillId="0" borderId="54" xfId="1" applyFont="1" applyFill="1" applyBorder="1" applyAlignment="1" applyProtection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2" borderId="33" xfId="1" applyFont="1" applyFill="1" applyBorder="1" applyAlignment="1" applyProtection="1">
      <alignment horizontal="left" vertical="center" wrapText="1"/>
    </xf>
    <xf numFmtId="0" fontId="37" fillId="0" borderId="49" xfId="0" applyFont="1" applyFill="1" applyBorder="1" applyAlignment="1">
      <alignment horizontal="center" vertical="center"/>
    </xf>
    <xf numFmtId="0" fontId="37" fillId="2" borderId="1" xfId="1" applyFont="1" applyFill="1" applyBorder="1" applyAlignment="1" applyProtection="1">
      <alignment horizontal="left" vertical="center" wrapText="1"/>
    </xf>
    <xf numFmtId="0" fontId="37" fillId="2" borderId="2" xfId="1" applyFont="1" applyFill="1" applyBorder="1" applyAlignment="1" applyProtection="1">
      <alignment horizontal="left" vertical="center" wrapText="1"/>
    </xf>
    <xf numFmtId="0" fontId="37" fillId="2" borderId="3" xfId="0" applyFont="1" applyFill="1" applyBorder="1"/>
    <xf numFmtId="0" fontId="37" fillId="21" borderId="12" xfId="0" applyFont="1" applyFill="1" applyBorder="1" applyAlignment="1">
      <alignment horizontal="center" vertical="center"/>
    </xf>
    <xf numFmtId="0" fontId="36" fillId="2" borderId="3" xfId="1" applyFont="1" applyFill="1" applyBorder="1" applyAlignment="1" applyProtection="1">
      <alignment horizontal="left" vertical="center" wrapText="1"/>
    </xf>
    <xf numFmtId="0" fontId="36" fillId="0" borderId="53" xfId="1" applyFont="1" applyFill="1" applyBorder="1" applyAlignment="1" applyProtection="1">
      <alignment horizontal="center" vertical="center"/>
    </xf>
    <xf numFmtId="0" fontId="37" fillId="2" borderId="4" xfId="1" applyFont="1" applyFill="1" applyBorder="1" applyAlignment="1" applyProtection="1">
      <alignment horizontal="left" vertical="center" wrapText="1"/>
    </xf>
    <xf numFmtId="0" fontId="37" fillId="2" borderId="18" xfId="0" applyFont="1" applyFill="1" applyBorder="1" applyAlignment="1">
      <alignment horizontal="center" vertical="center"/>
    </xf>
    <xf numFmtId="0" fontId="37" fillId="18" borderId="11" xfId="0" applyFont="1" applyFill="1" applyBorder="1" applyAlignment="1">
      <alignment horizontal="center" vertical="center"/>
    </xf>
    <xf numFmtId="0" fontId="37" fillId="13" borderId="15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7" fillId="9" borderId="15" xfId="0" applyFont="1" applyFill="1" applyBorder="1" applyAlignment="1">
      <alignment horizontal="center" vertical="center"/>
    </xf>
    <xf numFmtId="0" fontId="36" fillId="0" borderId="25" xfId="1" applyFont="1" applyFill="1" applyBorder="1" applyAlignment="1" applyProtection="1">
      <alignment horizontal="center" vertical="center"/>
    </xf>
    <xf numFmtId="0" fontId="36" fillId="0" borderId="57" xfId="1" applyFont="1" applyFill="1" applyBorder="1" applyAlignment="1" applyProtection="1">
      <alignment horizontal="center" vertical="center"/>
    </xf>
    <xf numFmtId="0" fontId="36" fillId="0" borderId="32" xfId="1" applyFont="1" applyFill="1" applyBorder="1" applyAlignment="1" applyProtection="1">
      <alignment horizontal="center" vertical="center"/>
    </xf>
    <xf numFmtId="0" fontId="36" fillId="0" borderId="26" xfId="1" applyFont="1" applyFill="1" applyBorder="1" applyAlignment="1" applyProtection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8" xfId="0" applyFont="1" applyBorder="1" applyAlignment="1">
      <alignment wrapText="1"/>
    </xf>
    <xf numFmtId="0" fontId="37" fillId="17" borderId="5" xfId="0" applyFont="1" applyFill="1" applyBorder="1" applyAlignment="1">
      <alignment horizontal="center" vertical="center"/>
    </xf>
    <xf numFmtId="0" fontId="37" fillId="23" borderId="17" xfId="0" applyFont="1" applyFill="1" applyBorder="1" applyAlignment="1">
      <alignment horizontal="center" vertical="center"/>
    </xf>
    <xf numFmtId="0" fontId="37" fillId="13" borderId="25" xfId="0" applyFont="1" applyFill="1" applyBorder="1" applyAlignment="1">
      <alignment horizontal="center" vertical="center"/>
    </xf>
    <xf numFmtId="0" fontId="37" fillId="17" borderId="25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6" fillId="0" borderId="56" xfId="1" applyFont="1" applyFill="1" applyBorder="1" applyAlignment="1" applyProtection="1">
      <alignment horizontal="center" vertical="center"/>
    </xf>
    <xf numFmtId="0" fontId="37" fillId="0" borderId="26" xfId="0" applyFont="1" applyFill="1" applyBorder="1" applyAlignment="1">
      <alignment horizontal="center" vertical="center"/>
    </xf>
    <xf numFmtId="0" fontId="37" fillId="11" borderId="11" xfId="0" applyFont="1" applyFill="1" applyBorder="1" applyAlignment="1">
      <alignment horizontal="center" vertical="center"/>
    </xf>
    <xf numFmtId="0" fontId="37" fillId="15" borderId="12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9" fillId="0" borderId="36" xfId="1" applyFont="1" applyFill="1" applyBorder="1" applyAlignment="1" applyProtection="1">
      <alignment horizontal="center" vertical="center"/>
    </xf>
    <xf numFmtId="0" fontId="39" fillId="0" borderId="37" xfId="1" applyFont="1" applyFill="1" applyBorder="1" applyAlignment="1" applyProtection="1">
      <alignment horizontal="center" vertical="center"/>
    </xf>
    <xf numFmtId="0" fontId="38" fillId="0" borderId="37" xfId="0" applyNumberFormat="1" applyFont="1" applyFill="1" applyBorder="1" applyAlignment="1">
      <alignment horizontal="center" vertical="center"/>
    </xf>
    <xf numFmtId="0" fontId="38" fillId="0" borderId="21" xfId="0" applyNumberFormat="1" applyFont="1" applyFill="1" applyBorder="1" applyAlignment="1">
      <alignment horizontal="center" vertical="center"/>
    </xf>
    <xf numFmtId="0" fontId="37" fillId="17" borderId="17" xfId="0" applyFont="1" applyFill="1" applyBorder="1" applyAlignment="1">
      <alignment horizontal="center" vertical="center"/>
    </xf>
    <xf numFmtId="0" fontId="37" fillId="17" borderId="11" xfId="0" applyFont="1" applyFill="1" applyBorder="1" applyAlignment="1">
      <alignment horizontal="center" vertical="center"/>
    </xf>
    <xf numFmtId="0" fontId="37" fillId="12" borderId="25" xfId="0" applyFont="1" applyFill="1" applyBorder="1" applyAlignment="1">
      <alignment horizontal="center" vertical="center"/>
    </xf>
    <xf numFmtId="0" fontId="37" fillId="13" borderId="27" xfId="0" applyFont="1" applyFill="1" applyBorder="1" applyAlignment="1">
      <alignment horizontal="center" vertical="center"/>
    </xf>
    <xf numFmtId="0" fontId="37" fillId="17" borderId="27" xfId="0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/>
    </xf>
    <xf numFmtId="49" fontId="38" fillId="0" borderId="37" xfId="0" applyNumberFormat="1" applyFont="1" applyFill="1" applyBorder="1" applyAlignment="1">
      <alignment horizontal="center" vertical="center"/>
    </xf>
    <xf numFmtId="0" fontId="38" fillId="0" borderId="75" xfId="0" applyNumberFormat="1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/>
    </xf>
    <xf numFmtId="0" fontId="38" fillId="0" borderId="37" xfId="0" applyNumberFormat="1" applyFont="1" applyFill="1" applyBorder="1" applyAlignment="1">
      <alignment horizontal="center"/>
    </xf>
    <xf numFmtId="0" fontId="38" fillId="0" borderId="75" xfId="0" applyNumberFormat="1" applyFont="1" applyFill="1" applyBorder="1" applyAlignment="1">
      <alignment horizontal="center"/>
    </xf>
    <xf numFmtId="0" fontId="38" fillId="0" borderId="36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/>
    </xf>
    <xf numFmtId="49" fontId="38" fillId="0" borderId="37" xfId="0" applyNumberFormat="1" applyFont="1" applyFill="1" applyBorder="1" applyAlignment="1">
      <alignment horizontal="center"/>
    </xf>
    <xf numFmtId="49" fontId="38" fillId="0" borderId="21" xfId="0" applyNumberFormat="1" applyFont="1" applyFill="1" applyBorder="1" applyAlignment="1">
      <alignment horizontal="center"/>
    </xf>
    <xf numFmtId="0" fontId="37" fillId="13" borderId="11" xfId="0" applyFont="1" applyFill="1" applyBorder="1" applyAlignment="1">
      <alignment horizontal="center" vertical="center"/>
    </xf>
    <xf numFmtId="0" fontId="37" fillId="19" borderId="11" xfId="0" applyFont="1" applyFill="1" applyBorder="1" applyAlignment="1">
      <alignment horizontal="center" vertical="center"/>
    </xf>
    <xf numFmtId="0" fontId="37" fillId="19" borderId="25" xfId="0" applyFont="1" applyFill="1" applyBorder="1" applyAlignment="1">
      <alignment horizontal="center" vertical="center"/>
    </xf>
    <xf numFmtId="0" fontId="37" fillId="0" borderId="56" xfId="0" applyFont="1" applyFill="1" applyBorder="1"/>
    <xf numFmtId="0" fontId="38" fillId="0" borderId="0" xfId="0" applyFont="1" applyFill="1" applyAlignment="1">
      <alignment horizontal="center" vertical="center"/>
    </xf>
    <xf numFmtId="0" fontId="38" fillId="0" borderId="41" xfId="0" applyNumberFormat="1" applyFont="1" applyFill="1" applyBorder="1" applyAlignment="1">
      <alignment horizontal="center" vertical="center"/>
    </xf>
    <xf numFmtId="0" fontId="38" fillId="0" borderId="76" xfId="0" applyNumberFormat="1" applyFont="1" applyFill="1" applyBorder="1" applyAlignment="1">
      <alignment horizontal="center" vertical="center"/>
    </xf>
    <xf numFmtId="0" fontId="38" fillId="0" borderId="38" xfId="0" applyNumberFormat="1" applyFont="1" applyFill="1" applyBorder="1" applyAlignment="1">
      <alignment horizontal="center" vertical="center"/>
    </xf>
    <xf numFmtId="0" fontId="38" fillId="0" borderId="70" xfId="0" applyNumberFormat="1" applyFont="1" applyFill="1" applyBorder="1" applyAlignment="1">
      <alignment horizontal="center" vertical="center"/>
    </xf>
    <xf numFmtId="0" fontId="38" fillId="0" borderId="35" xfId="0" applyNumberFormat="1" applyFont="1" applyFill="1" applyBorder="1" applyAlignment="1">
      <alignment horizontal="center" vertical="center"/>
    </xf>
    <xf numFmtId="49" fontId="38" fillId="0" borderId="36" xfId="0" applyNumberFormat="1" applyFont="1" applyFill="1" applyBorder="1" applyAlignment="1">
      <alignment horizontal="center" vertical="center"/>
    </xf>
    <xf numFmtId="49" fontId="38" fillId="0" borderId="22" xfId="0" applyNumberFormat="1" applyFont="1" applyFill="1" applyBorder="1" applyAlignment="1">
      <alignment horizontal="center" vertical="center"/>
    </xf>
    <xf numFmtId="49" fontId="38" fillId="0" borderId="75" xfId="0" applyNumberFormat="1" applyFont="1" applyFill="1" applyBorder="1" applyAlignment="1">
      <alignment horizontal="center" vertical="center"/>
    </xf>
    <xf numFmtId="49" fontId="38" fillId="0" borderId="21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7" fillId="24" borderId="11" xfId="0" applyFont="1" applyFill="1" applyBorder="1" applyAlignment="1">
      <alignment horizontal="center" vertical="center"/>
    </xf>
    <xf numFmtId="0" fontId="37" fillId="18" borderId="19" xfId="0" applyFont="1" applyFill="1" applyBorder="1" applyAlignment="1">
      <alignment horizontal="center" vertical="center"/>
    </xf>
    <xf numFmtId="0" fontId="37" fillId="0" borderId="60" xfId="0" applyFont="1" applyFill="1" applyBorder="1" applyAlignment="1">
      <alignment horizontal="center" vertical="center"/>
    </xf>
    <xf numFmtId="0" fontId="37" fillId="12" borderId="26" xfId="0" applyFont="1" applyFill="1" applyBorder="1" applyAlignment="1">
      <alignment horizontal="center" vertical="center"/>
    </xf>
    <xf numFmtId="0" fontId="37" fillId="24" borderId="11" xfId="0" applyFont="1" applyFill="1" applyBorder="1"/>
    <xf numFmtId="0" fontId="37" fillId="0" borderId="14" xfId="0" applyFont="1" applyFill="1" applyBorder="1"/>
    <xf numFmtId="0" fontId="32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22" fillId="0" borderId="0" xfId="0" applyFont="1" applyBorder="1"/>
    <xf numFmtId="0" fontId="31" fillId="0" borderId="0" xfId="0" applyFont="1" applyBorder="1"/>
    <xf numFmtId="0" fontId="36" fillId="0" borderId="17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0" borderId="11" xfId="0" applyFont="1" applyFill="1" applyBorder="1"/>
    <xf numFmtId="0" fontId="38" fillId="0" borderId="38" xfId="0" applyNumberFormat="1" applyFont="1" applyFill="1" applyBorder="1" applyAlignment="1">
      <alignment horizontal="center"/>
    </xf>
    <xf numFmtId="49" fontId="38" fillId="24" borderId="66" xfId="0" applyNumberFormat="1" applyFont="1" applyFill="1" applyBorder="1" applyAlignment="1">
      <alignment horizontal="center" vertical="center"/>
    </xf>
    <xf numFmtId="49" fontId="38" fillId="0" borderId="67" xfId="0" applyNumberFormat="1" applyFont="1" applyFill="1" applyBorder="1" applyAlignment="1">
      <alignment horizontal="center" vertical="center"/>
    </xf>
    <xf numFmtId="49" fontId="38" fillId="0" borderId="77" xfId="0" applyNumberFormat="1" applyFont="1" applyFill="1" applyBorder="1" applyAlignment="1">
      <alignment horizontal="center" vertical="center"/>
    </xf>
    <xf numFmtId="49" fontId="38" fillId="0" borderId="58" xfId="0" applyNumberFormat="1" applyFont="1" applyFill="1" applyBorder="1" applyAlignment="1">
      <alignment horizontal="center" vertical="center"/>
    </xf>
    <xf numFmtId="0" fontId="38" fillId="24" borderId="41" xfId="0" applyNumberFormat="1" applyFont="1" applyFill="1" applyBorder="1" applyAlignment="1">
      <alignment horizontal="center" vertical="center"/>
    </xf>
    <xf numFmtId="0" fontId="38" fillId="0" borderId="55" xfId="0" applyNumberFormat="1" applyFont="1" applyFill="1" applyBorder="1" applyAlignment="1">
      <alignment horizontal="center" vertical="center"/>
    </xf>
    <xf numFmtId="0" fontId="37" fillId="24" borderId="30" xfId="0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 vertical="center"/>
    </xf>
    <xf numFmtId="0" fontId="37" fillId="24" borderId="31" xfId="0" applyFont="1" applyFill="1" applyBorder="1" applyAlignment="1">
      <alignment horizontal="center" vertical="center"/>
    </xf>
    <xf numFmtId="0" fontId="37" fillId="24" borderId="32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37" fillId="12" borderId="16" xfId="0" applyFont="1" applyFill="1" applyBorder="1" applyAlignment="1">
      <alignment horizontal="center" vertical="center"/>
    </xf>
    <xf numFmtId="0" fontId="37" fillId="24" borderId="64" xfId="0" applyFont="1" applyFill="1" applyBorder="1" applyAlignment="1">
      <alignment horizontal="center" vertical="center"/>
    </xf>
    <xf numFmtId="0" fontId="37" fillId="15" borderId="13" xfId="0" applyFont="1" applyFill="1" applyBorder="1" applyAlignment="1">
      <alignment horizontal="center" vertical="center"/>
    </xf>
    <xf numFmtId="0" fontId="37" fillId="0" borderId="3" xfId="0" applyFont="1" applyFill="1" applyBorder="1"/>
    <xf numFmtId="0" fontId="37" fillId="24" borderId="19" xfId="0" applyFont="1" applyFill="1" applyBorder="1"/>
    <xf numFmtId="0" fontId="37" fillId="0" borderId="13" xfId="0" applyFont="1" applyFill="1" applyBorder="1"/>
    <xf numFmtId="0" fontId="37" fillId="0" borderId="15" xfId="0" applyFont="1" applyFill="1" applyBorder="1"/>
    <xf numFmtId="0" fontId="37" fillId="0" borderId="27" xfId="0" applyFont="1" applyFill="1" applyBorder="1"/>
    <xf numFmtId="0" fontId="37" fillId="15" borderId="18" xfId="0" applyFont="1" applyFill="1" applyBorder="1" applyAlignment="1">
      <alignment horizontal="center" vertical="center"/>
    </xf>
    <xf numFmtId="0" fontId="37" fillId="24" borderId="31" xfId="0" applyFont="1" applyFill="1" applyBorder="1"/>
    <xf numFmtId="0" fontId="37" fillId="24" borderId="32" xfId="0" applyFont="1" applyFill="1" applyBorder="1"/>
    <xf numFmtId="0" fontId="37" fillId="0" borderId="19" xfId="0" applyFont="1" applyFill="1" applyBorder="1"/>
    <xf numFmtId="0" fontId="37" fillId="0" borderId="4" xfId="0" applyFont="1" applyFill="1" applyBorder="1"/>
    <xf numFmtId="0" fontId="37" fillId="2" borderId="3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9" borderId="27" xfId="0" applyFont="1" applyFill="1" applyBorder="1" applyAlignment="1">
      <alignment horizontal="center" vertical="center"/>
    </xf>
    <xf numFmtId="0" fontId="37" fillId="9" borderId="25" xfId="0" applyFont="1" applyFill="1" applyBorder="1" applyAlignment="1">
      <alignment horizontal="center" vertical="center"/>
    </xf>
    <xf numFmtId="0" fontId="37" fillId="9" borderId="26" xfId="0" applyFont="1" applyFill="1" applyBorder="1" applyAlignment="1">
      <alignment horizontal="center" vertical="center"/>
    </xf>
    <xf numFmtId="0" fontId="36" fillId="9" borderId="56" xfId="0" applyFont="1" applyFill="1" applyBorder="1" applyAlignment="1">
      <alignment horizontal="center" vertical="center"/>
    </xf>
    <xf numFmtId="0" fontId="37" fillId="9" borderId="27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49" fontId="38" fillId="0" borderId="38" xfId="0" applyNumberFormat="1" applyFont="1" applyFill="1" applyBorder="1" applyAlignment="1">
      <alignment horizontal="center"/>
    </xf>
    <xf numFmtId="49" fontId="38" fillId="0" borderId="35" xfId="0" applyNumberFormat="1" applyFont="1" applyFill="1" applyBorder="1" applyAlignment="1">
      <alignment horizontal="center"/>
    </xf>
    <xf numFmtId="49" fontId="38" fillId="0" borderId="39" xfId="0" applyNumberFormat="1" applyFont="1" applyFill="1" applyBorder="1" applyAlignment="1">
      <alignment horizontal="center" vertical="center"/>
    </xf>
    <xf numFmtId="49" fontId="38" fillId="0" borderId="45" xfId="0" applyNumberFormat="1" applyFont="1" applyFill="1" applyBorder="1" applyAlignment="1">
      <alignment horizontal="center" vertical="center"/>
    </xf>
    <xf numFmtId="0" fontId="38" fillId="0" borderId="36" xfId="0" applyNumberFormat="1" applyFont="1" applyFill="1" applyBorder="1" applyAlignment="1">
      <alignment horizontal="center" vertical="center"/>
    </xf>
    <xf numFmtId="0" fontId="38" fillId="2" borderId="37" xfId="0" applyNumberFormat="1" applyFont="1" applyFill="1" applyBorder="1" applyAlignment="1">
      <alignment horizontal="center" vertical="center"/>
    </xf>
    <xf numFmtId="0" fontId="38" fillId="2" borderId="75" xfId="0" applyNumberFormat="1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25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40" fillId="21" borderId="5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18" borderId="5" xfId="0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49" fontId="38" fillId="2" borderId="38" xfId="0" applyNumberFormat="1" applyFont="1" applyFill="1" applyBorder="1" applyAlignment="1">
      <alignment horizontal="center"/>
    </xf>
    <xf numFmtId="49" fontId="38" fillId="0" borderId="36" xfId="0" applyNumberFormat="1" applyFont="1" applyFill="1" applyBorder="1" applyAlignment="1">
      <alignment horizontal="center"/>
    </xf>
    <xf numFmtId="49" fontId="38" fillId="0" borderId="22" xfId="0" applyNumberFormat="1" applyFont="1" applyFill="1" applyBorder="1" applyAlignment="1">
      <alignment horizontal="center"/>
    </xf>
    <xf numFmtId="49" fontId="38" fillId="2" borderId="37" xfId="0" applyNumberFormat="1" applyFont="1" applyFill="1" applyBorder="1" applyAlignment="1">
      <alignment horizontal="center"/>
    </xf>
    <xf numFmtId="0" fontId="38" fillId="0" borderId="41" xfId="0" applyNumberFormat="1" applyFont="1" applyFill="1" applyBorder="1" applyAlignment="1">
      <alignment horizontal="center"/>
    </xf>
    <xf numFmtId="0" fontId="29" fillId="0" borderId="0" xfId="0" applyFont="1" applyFill="1" applyAlignment="1"/>
    <xf numFmtId="0" fontId="29" fillId="0" borderId="0" xfId="0" applyFont="1" applyFill="1"/>
    <xf numFmtId="0" fontId="38" fillId="0" borderId="76" xfId="0" applyNumberFormat="1" applyFont="1" applyFill="1" applyBorder="1" applyAlignment="1">
      <alignment horizontal="center"/>
    </xf>
    <xf numFmtId="0" fontId="38" fillId="0" borderId="24" xfId="0" applyNumberFormat="1" applyFont="1" applyFill="1" applyBorder="1" applyAlignment="1">
      <alignment horizontal="center"/>
    </xf>
    <xf numFmtId="0" fontId="42" fillId="0" borderId="0" xfId="0" applyFont="1" applyFill="1"/>
    <xf numFmtId="0" fontId="42" fillId="0" borderId="0" xfId="0" applyFont="1" applyFill="1" applyAlignment="1">
      <alignment horizontal="center"/>
    </xf>
    <xf numFmtId="0" fontId="43" fillId="0" borderId="0" xfId="0" applyFont="1" applyFill="1"/>
    <xf numFmtId="0" fontId="43" fillId="0" borderId="0" xfId="0" applyFont="1" applyFill="1" applyAlignment="1">
      <alignment horizontal="center"/>
    </xf>
    <xf numFmtId="0" fontId="46" fillId="2" borderId="0" xfId="0" applyFont="1" applyFill="1" applyBorder="1" applyAlignment="1"/>
    <xf numFmtId="0" fontId="47" fillId="2" borderId="0" xfId="0" applyFont="1" applyFill="1" applyBorder="1" applyAlignment="1"/>
    <xf numFmtId="0" fontId="38" fillId="0" borderId="0" xfId="0" applyFont="1" applyFill="1" applyAlignment="1"/>
    <xf numFmtId="0" fontId="43" fillId="0" borderId="0" xfId="0" applyFont="1" applyFill="1" applyAlignment="1"/>
    <xf numFmtId="0" fontId="47" fillId="0" borderId="0" xfId="0" applyFont="1" applyFill="1" applyAlignment="1">
      <alignment horizontal="center"/>
    </xf>
    <xf numFmtId="0" fontId="38" fillId="0" borderId="0" xfId="0" applyFont="1" applyFill="1"/>
    <xf numFmtId="0" fontId="42" fillId="0" borderId="0" xfId="0" applyFont="1" applyFill="1" applyBorder="1" applyAlignment="1">
      <alignment horizontal="center" vertical="center"/>
    </xf>
    <xf numFmtId="0" fontId="42" fillId="0" borderId="0" xfId="1" applyFont="1" applyFill="1" applyBorder="1" applyAlignment="1" applyProtection="1">
      <alignment horizontal="left" vertical="center" wrapText="1"/>
    </xf>
    <xf numFmtId="0" fontId="44" fillId="0" borderId="7" xfId="1" applyFont="1" applyFill="1" applyBorder="1" applyAlignment="1" applyProtection="1">
      <alignment horizontal="center" vertical="center"/>
    </xf>
    <xf numFmtId="0" fontId="42" fillId="0" borderId="48" xfId="1" applyFont="1" applyFill="1" applyBorder="1" applyAlignment="1" applyProtection="1">
      <alignment horizontal="center" vertical="center" wrapText="1"/>
    </xf>
    <xf numFmtId="0" fontId="42" fillId="2" borderId="7" xfId="1" applyFont="1" applyFill="1" applyBorder="1" applyAlignment="1" applyProtection="1">
      <alignment horizontal="left" vertical="center" wrapText="1"/>
    </xf>
    <xf numFmtId="0" fontId="44" fillId="0" borderId="49" xfId="1" applyFont="1" applyFill="1" applyBorder="1" applyAlignment="1" applyProtection="1">
      <alignment horizontal="center" vertical="center"/>
    </xf>
    <xf numFmtId="0" fontId="44" fillId="0" borderId="30" xfId="1" applyFont="1" applyFill="1" applyBorder="1" applyAlignment="1" applyProtection="1">
      <alignment horizontal="center" vertical="center"/>
    </xf>
    <xf numFmtId="0" fontId="44" fillId="0" borderId="64" xfId="1" applyFont="1" applyFill="1" applyBorder="1" applyAlignment="1" applyProtection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4" fillId="0" borderId="18" xfId="1" applyFont="1" applyFill="1" applyBorder="1" applyAlignment="1" applyProtection="1">
      <alignment horizontal="center" vertical="center"/>
    </xf>
    <xf numFmtId="0" fontId="44" fillId="0" borderId="5" xfId="1" applyFont="1" applyFill="1" applyBorder="1" applyAlignment="1" applyProtection="1">
      <alignment horizontal="center" vertical="center"/>
    </xf>
    <xf numFmtId="0" fontId="42" fillId="0" borderId="29" xfId="0" applyFont="1" applyFill="1" applyBorder="1" applyAlignment="1">
      <alignment horizontal="center" vertical="center"/>
    </xf>
    <xf numFmtId="0" fontId="42" fillId="10" borderId="18" xfId="0" applyFont="1" applyFill="1" applyBorder="1" applyAlignment="1">
      <alignment horizontal="center" vertical="center"/>
    </xf>
    <xf numFmtId="0" fontId="42" fillId="9" borderId="18" xfId="0" applyFont="1" applyFill="1" applyBorder="1" applyAlignment="1">
      <alignment horizontal="center" vertical="center"/>
    </xf>
    <xf numFmtId="0" fontId="44" fillId="0" borderId="1" xfId="1" applyFont="1" applyFill="1" applyBorder="1" applyAlignment="1" applyProtection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2" fillId="0" borderId="1" xfId="1" applyFont="1" applyFill="1" applyBorder="1" applyAlignment="1" applyProtection="1">
      <alignment horizontal="left" vertical="center" wrapText="1"/>
    </xf>
    <xf numFmtId="0" fontId="44" fillId="0" borderId="50" xfId="1" applyFont="1" applyFill="1" applyBorder="1" applyAlignment="1" applyProtection="1">
      <alignment horizontal="center" vertical="center"/>
    </xf>
    <xf numFmtId="0" fontId="44" fillId="0" borderId="31" xfId="1" applyFont="1" applyFill="1" applyBorder="1" applyAlignment="1" applyProtection="1">
      <alignment horizontal="center" vertical="center"/>
    </xf>
    <xf numFmtId="0" fontId="44" fillId="0" borderId="11" xfId="1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42" fillId="10" borderId="5" xfId="0" applyFont="1" applyFill="1" applyBorder="1" applyAlignment="1">
      <alignment horizontal="center" vertical="center"/>
    </xf>
    <xf numFmtId="0" fontId="42" fillId="9" borderId="5" xfId="0" applyFont="1" applyFill="1" applyBorder="1" applyAlignment="1">
      <alignment horizontal="center" vertical="center"/>
    </xf>
    <xf numFmtId="0" fontId="44" fillId="2" borderId="1" xfId="1" applyFont="1" applyFill="1" applyBorder="1" applyAlignment="1" applyProtection="1">
      <alignment horizontal="left" vertical="center" wrapText="1"/>
    </xf>
    <xf numFmtId="0" fontId="44" fillId="0" borderId="51" xfId="1" applyFont="1" applyFill="1" applyBorder="1" applyAlignment="1" applyProtection="1">
      <alignment horizontal="center" vertical="center"/>
    </xf>
    <xf numFmtId="0" fontId="42" fillId="11" borderId="5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42" fillId="20" borderId="5" xfId="0" applyFont="1" applyFill="1" applyBorder="1" applyAlignment="1">
      <alignment horizontal="center" vertical="center"/>
    </xf>
    <xf numFmtId="0" fontId="42" fillId="21" borderId="5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/>
    </xf>
    <xf numFmtId="0" fontId="44" fillId="0" borderId="2" xfId="1" applyFont="1" applyFill="1" applyBorder="1" applyAlignment="1" applyProtection="1">
      <alignment horizontal="center" vertical="center"/>
    </xf>
    <xf numFmtId="0" fontId="42" fillId="0" borderId="9" xfId="0" applyFont="1" applyFill="1" applyBorder="1" applyAlignment="1">
      <alignment horizontal="center"/>
    </xf>
    <xf numFmtId="0" fontId="42" fillId="0" borderId="2" xfId="1" applyFont="1" applyFill="1" applyBorder="1" applyAlignment="1" applyProtection="1">
      <alignment horizontal="left" vertical="center" wrapText="1"/>
    </xf>
    <xf numFmtId="0" fontId="44" fillId="0" borderId="52" xfId="1" applyFont="1" applyFill="1" applyBorder="1" applyAlignment="1" applyProtection="1">
      <alignment horizontal="center" vertical="center"/>
    </xf>
    <xf numFmtId="0" fontId="42" fillId="0" borderId="32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44" fillId="0" borderId="13" xfId="1" applyFont="1" applyFill="1" applyBorder="1" applyAlignment="1" applyProtection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/>
    </xf>
    <xf numFmtId="0" fontId="42" fillId="10" borderId="13" xfId="0" applyFont="1" applyFill="1" applyBorder="1" applyAlignment="1">
      <alignment horizontal="center" vertical="center"/>
    </xf>
    <xf numFmtId="0" fontId="42" fillId="9" borderId="13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/>
    </xf>
    <xf numFmtId="0" fontId="44" fillId="2" borderId="10" xfId="1" applyFont="1" applyFill="1" applyBorder="1" applyAlignment="1" applyProtection="1">
      <alignment horizontal="left" vertical="center" wrapText="1"/>
    </xf>
    <xf numFmtId="0" fontId="42" fillId="0" borderId="34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/>
    </xf>
    <xf numFmtId="0" fontId="42" fillId="18" borderId="1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2" fillId="10" borderId="15" xfId="0" applyFont="1" applyFill="1" applyBorder="1" applyAlignment="1">
      <alignment horizontal="center" vertical="center"/>
    </xf>
    <xf numFmtId="0" fontId="44" fillId="9" borderId="15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/>
    </xf>
    <xf numFmtId="0" fontId="44" fillId="2" borderId="44" xfId="1" applyFont="1" applyFill="1" applyBorder="1" applyAlignment="1" applyProtection="1">
      <alignment horizontal="left" vertical="center" wrapText="1"/>
    </xf>
    <xf numFmtId="0" fontId="42" fillId="2" borderId="12" xfId="0" applyFont="1" applyFill="1" applyBorder="1" applyAlignment="1">
      <alignment horizontal="center" vertical="center"/>
    </xf>
    <xf numFmtId="0" fontId="44" fillId="0" borderId="23" xfId="0" applyFont="1" applyFill="1" applyBorder="1" applyAlignment="1">
      <alignment horizontal="center"/>
    </xf>
    <xf numFmtId="0" fontId="44" fillId="0" borderId="8" xfId="0" applyFont="1" applyFill="1" applyBorder="1" applyAlignment="1">
      <alignment horizontal="center"/>
    </xf>
    <xf numFmtId="0" fontId="44" fillId="0" borderId="9" xfId="0" applyFont="1" applyFill="1" applyBorder="1" applyAlignment="1">
      <alignment horizontal="center" vertical="center"/>
    </xf>
    <xf numFmtId="0" fontId="44" fillId="2" borderId="2" xfId="1" applyFont="1" applyFill="1" applyBorder="1" applyAlignment="1" applyProtection="1">
      <alignment horizontal="left" vertical="center" wrapText="1"/>
    </xf>
    <xf numFmtId="0" fontId="42" fillId="11" borderId="14" xfId="0" applyFont="1" applyFill="1" applyBorder="1" applyAlignment="1">
      <alignment horizontal="center" vertical="center"/>
    </xf>
    <xf numFmtId="0" fontId="42" fillId="15" borderId="13" xfId="0" applyFont="1" applyFill="1" applyBorder="1" applyAlignment="1">
      <alignment horizontal="center" vertical="center"/>
    </xf>
    <xf numFmtId="0" fontId="42" fillId="11" borderId="13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0" fontId="42" fillId="2" borderId="0" xfId="0" applyFont="1" applyFill="1"/>
    <xf numFmtId="0" fontId="45" fillId="0" borderId="0" xfId="1" applyFont="1" applyFill="1" applyBorder="1" applyAlignment="1" applyProtection="1">
      <alignment vertical="center"/>
    </xf>
    <xf numFmtId="0" fontId="42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/>
    <xf numFmtId="0" fontId="44" fillId="0" borderId="0" xfId="1" applyFont="1" applyFill="1" applyBorder="1" applyAlignment="1" applyProtection="1">
      <alignment vertical="center" wrapText="1"/>
    </xf>
    <xf numFmtId="0" fontId="44" fillId="0" borderId="0" xfId="1" applyFont="1" applyFill="1" applyBorder="1" applyAlignment="1" applyProtection="1">
      <alignment vertical="center"/>
    </xf>
    <xf numFmtId="0" fontId="46" fillId="0" borderId="0" xfId="0" applyFont="1" applyFill="1" applyBorder="1" applyAlignment="1"/>
    <xf numFmtId="0" fontId="42" fillId="0" borderId="17" xfId="0" applyFont="1" applyFill="1" applyBorder="1" applyAlignment="1">
      <alignment horizontal="center" vertical="center"/>
    </xf>
    <xf numFmtId="0" fontId="42" fillId="18" borderId="11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/>
    </xf>
    <xf numFmtId="0" fontId="42" fillId="0" borderId="56" xfId="0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" vertical="center"/>
    </xf>
    <xf numFmtId="0" fontId="42" fillId="0" borderId="26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center" vertical="center"/>
    </xf>
    <xf numFmtId="49" fontId="38" fillId="0" borderId="75" xfId="0" applyNumberFormat="1" applyFont="1" applyFill="1" applyBorder="1" applyAlignment="1">
      <alignment horizontal="center"/>
    </xf>
    <xf numFmtId="0" fontId="42" fillId="0" borderId="64" xfId="0" applyFont="1" applyFill="1" applyBorder="1" applyAlignment="1">
      <alignment horizontal="center" vertical="center"/>
    </xf>
    <xf numFmtId="0" fontId="38" fillId="0" borderId="71" xfId="0" applyNumberFormat="1" applyFont="1" applyFill="1" applyBorder="1" applyAlignment="1">
      <alignment horizontal="center"/>
    </xf>
    <xf numFmtId="0" fontId="44" fillId="0" borderId="25" xfId="1" applyFont="1" applyFill="1" applyBorder="1" applyAlignment="1" applyProtection="1">
      <alignment horizontal="center" vertical="center"/>
    </xf>
    <xf numFmtId="0" fontId="44" fillId="0" borderId="26" xfId="1" applyFont="1" applyFill="1" applyBorder="1" applyAlignment="1" applyProtection="1">
      <alignment horizontal="center" vertical="center"/>
    </xf>
    <xf numFmtId="0" fontId="44" fillId="0" borderId="56" xfId="1" applyFont="1" applyFill="1" applyBorder="1" applyAlignment="1" applyProtection="1">
      <alignment horizontal="center" vertical="center"/>
    </xf>
    <xf numFmtId="0" fontId="42" fillId="13" borderId="11" xfId="0" applyFont="1" applyFill="1" applyBorder="1" applyAlignment="1">
      <alignment horizontal="center" vertical="center"/>
    </xf>
    <xf numFmtId="0" fontId="42" fillId="18" borderId="5" xfId="0" applyFont="1" applyFill="1" applyBorder="1" applyAlignment="1">
      <alignment horizontal="center" vertical="center"/>
    </xf>
    <xf numFmtId="0" fontId="44" fillId="0" borderId="34" xfId="1" applyFont="1" applyFill="1" applyBorder="1" applyAlignment="1" applyProtection="1">
      <alignment horizontal="center" vertical="center"/>
    </xf>
    <xf numFmtId="0" fontId="44" fillId="0" borderId="15" xfId="1" applyFont="1" applyFill="1" applyBorder="1" applyAlignment="1" applyProtection="1">
      <alignment horizontal="center" vertical="center"/>
    </xf>
    <xf numFmtId="49" fontId="38" fillId="0" borderId="66" xfId="0" applyNumberFormat="1" applyFont="1" applyFill="1" applyBorder="1" applyAlignment="1">
      <alignment horizontal="center" vertical="center"/>
    </xf>
    <xf numFmtId="49" fontId="38" fillId="0" borderId="68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/>
    <xf numFmtId="0" fontId="43" fillId="0" borderId="0" xfId="0" applyFont="1" applyFill="1" applyBorder="1"/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Border="1"/>
    <xf numFmtId="0" fontId="42" fillId="11" borderId="26" xfId="0" applyFont="1" applyFill="1" applyBorder="1" applyAlignment="1">
      <alignment horizontal="center" vertical="center"/>
    </xf>
    <xf numFmtId="0" fontId="42" fillId="20" borderId="25" xfId="0" applyFont="1" applyFill="1" applyBorder="1" applyAlignment="1">
      <alignment horizontal="center" vertical="center"/>
    </xf>
    <xf numFmtId="0" fontId="42" fillId="23" borderId="11" xfId="0" applyFont="1" applyFill="1" applyBorder="1" applyAlignment="1">
      <alignment horizontal="center" vertical="center"/>
    </xf>
    <xf numFmtId="0" fontId="42" fillId="12" borderId="5" xfId="0" applyFont="1" applyFill="1" applyBorder="1" applyAlignment="1">
      <alignment horizontal="center" vertical="center"/>
    </xf>
    <xf numFmtId="0" fontId="42" fillId="15" borderId="5" xfId="0" applyFont="1" applyFill="1" applyBorder="1" applyAlignment="1">
      <alignment horizontal="center" vertical="center"/>
    </xf>
    <xf numFmtId="0" fontId="42" fillId="2" borderId="25" xfId="0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/>
    </xf>
    <xf numFmtId="49" fontId="38" fillId="0" borderId="79" xfId="0" applyNumberFormat="1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center" vertical="center"/>
    </xf>
    <xf numFmtId="0" fontId="42" fillId="2" borderId="15" xfId="0" applyFont="1" applyFill="1" applyBorder="1" applyAlignment="1">
      <alignment horizontal="center" vertical="center"/>
    </xf>
    <xf numFmtId="0" fontId="44" fillId="9" borderId="27" xfId="0" applyFont="1" applyFill="1" applyBorder="1" applyAlignment="1">
      <alignment horizontal="center" vertical="center"/>
    </xf>
    <xf numFmtId="0" fontId="42" fillId="9" borderId="25" xfId="0" applyFont="1" applyFill="1" applyBorder="1" applyAlignment="1">
      <alignment horizontal="center" vertical="center"/>
    </xf>
    <xf numFmtId="0" fontId="42" fillId="9" borderId="26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23" borderId="19" xfId="0" applyFont="1" applyFill="1" applyBorder="1" applyAlignment="1">
      <alignment horizontal="center" vertical="center"/>
    </xf>
    <xf numFmtId="0" fontId="38" fillId="2" borderId="38" xfId="0" applyNumberFormat="1" applyFont="1" applyFill="1" applyBorder="1" applyAlignment="1">
      <alignment horizontal="center" vertical="center"/>
    </xf>
    <xf numFmtId="0" fontId="36" fillId="0" borderId="6" xfId="1" applyFont="1" applyFill="1" applyBorder="1" applyAlignment="1" applyProtection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/>
    </xf>
    <xf numFmtId="0" fontId="27" fillId="0" borderId="7" xfId="1" applyFont="1" applyFill="1" applyBorder="1" applyAlignment="1" applyProtection="1">
      <alignment horizontal="center" vertical="center" wrapText="1"/>
    </xf>
    <xf numFmtId="0" fontId="36" fillId="0" borderId="47" xfId="1" applyFont="1" applyFill="1" applyBorder="1" applyAlignment="1" applyProtection="1">
      <alignment horizontal="center" vertical="center"/>
    </xf>
    <xf numFmtId="0" fontId="37" fillId="0" borderId="0" xfId="0" applyFont="1" applyFill="1"/>
    <xf numFmtId="0" fontId="36" fillId="0" borderId="57" xfId="0" applyFont="1" applyFill="1" applyBorder="1" applyAlignment="1">
      <alignment horizontal="center" vertical="center"/>
    </xf>
    <xf numFmtId="0" fontId="36" fillId="2" borderId="40" xfId="1" applyFont="1" applyFill="1" applyBorder="1" applyAlignment="1" applyProtection="1">
      <alignment horizontal="left" vertical="center" wrapText="1"/>
    </xf>
    <xf numFmtId="0" fontId="37" fillId="0" borderId="29" xfId="0" applyFont="1" applyFill="1" applyBorder="1"/>
    <xf numFmtId="0" fontId="37" fillId="24" borderId="30" xfId="0" applyFont="1" applyFill="1" applyBorder="1"/>
    <xf numFmtId="0" fontId="37" fillId="0" borderId="64" xfId="0" applyFont="1" applyFill="1" applyBorder="1"/>
    <xf numFmtId="0" fontId="37" fillId="0" borderId="28" xfId="0" applyFont="1" applyFill="1" applyBorder="1"/>
    <xf numFmtId="0" fontId="37" fillId="0" borderId="32" xfId="0" applyFont="1" applyFill="1" applyBorder="1"/>
    <xf numFmtId="0" fontId="37" fillId="0" borderId="26" xfId="0" applyFont="1" applyFill="1" applyBorder="1"/>
    <xf numFmtId="0" fontId="36" fillId="0" borderId="8" xfId="0" applyFont="1" applyFill="1" applyBorder="1" applyAlignment="1">
      <alignment horizontal="center" vertical="center"/>
    </xf>
    <xf numFmtId="0" fontId="37" fillId="10" borderId="42" xfId="0" applyFont="1" applyFill="1" applyBorder="1" applyAlignment="1">
      <alignment horizontal="center" vertical="center"/>
    </xf>
    <xf numFmtId="0" fontId="37" fillId="9" borderId="42" xfId="0" applyFont="1" applyFill="1" applyBorder="1" applyAlignment="1">
      <alignment horizontal="center" vertical="center"/>
    </xf>
    <xf numFmtId="0" fontId="37" fillId="9" borderId="74" xfId="0" applyFont="1" applyFill="1" applyBorder="1" applyAlignment="1">
      <alignment horizontal="center" vertical="center"/>
    </xf>
    <xf numFmtId="0" fontId="37" fillId="2" borderId="6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/>
    </xf>
    <xf numFmtId="0" fontId="37" fillId="0" borderId="56" xfId="0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0" fontId="37" fillId="0" borderId="25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/>
    </xf>
    <xf numFmtId="0" fontId="37" fillId="24" borderId="3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37" fillId="0" borderId="14" xfId="0" applyFont="1" applyFill="1" applyBorder="1" applyAlignment="1">
      <alignment horizontal="center"/>
    </xf>
    <xf numFmtId="0" fontId="37" fillId="24" borderId="32" xfId="0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/>
    </xf>
    <xf numFmtId="0" fontId="37" fillId="0" borderId="29" xfId="0" applyFont="1" applyFill="1" applyBorder="1" applyAlignment="1">
      <alignment horizontal="center"/>
    </xf>
    <xf numFmtId="0" fontId="37" fillId="24" borderId="30" xfId="0" applyFont="1" applyFill="1" applyBorder="1" applyAlignment="1">
      <alignment horizontal="center"/>
    </xf>
    <xf numFmtId="0" fontId="37" fillId="0" borderId="26" xfId="0" applyFont="1" applyFill="1" applyBorder="1" applyAlignment="1">
      <alignment horizontal="center"/>
    </xf>
    <xf numFmtId="0" fontId="24" fillId="0" borderId="0" xfId="1" applyFont="1" applyFill="1" applyBorder="1" applyAlignment="1" applyProtection="1">
      <alignment vertic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3" fillId="0" borderId="5" xfId="0" applyFont="1" applyBorder="1"/>
    <xf numFmtId="0" fontId="27" fillId="2" borderId="5" xfId="0" applyFont="1" applyFill="1" applyBorder="1" applyAlignment="1">
      <alignment horizontal="center" vertical="center"/>
    </xf>
    <xf numFmtId="0" fontId="3" fillId="0" borderId="31" xfId="0" applyFont="1" applyBorder="1"/>
    <xf numFmtId="0" fontId="3" fillId="0" borderId="32" xfId="0" applyFont="1" applyBorder="1"/>
    <xf numFmtId="0" fontId="26" fillId="17" borderId="13" xfId="0" applyFont="1" applyFill="1" applyBorder="1" applyAlignment="1">
      <alignment horizontal="center" vertical="center"/>
    </xf>
    <xf numFmtId="0" fontId="3" fillId="0" borderId="12" xfId="0" applyFont="1" applyBorder="1"/>
    <xf numFmtId="0" fontId="26" fillId="17" borderId="3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26" fillId="17" borderId="26" xfId="0" applyFont="1" applyFill="1" applyBorder="1" applyAlignment="1">
      <alignment horizontal="center" vertical="center"/>
    </xf>
    <xf numFmtId="0" fontId="26" fillId="0" borderId="49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26" fillId="0" borderId="1" xfId="0" applyFont="1" applyBorder="1" applyAlignment="1">
      <alignment wrapText="1"/>
    </xf>
    <xf numFmtId="0" fontId="26" fillId="2" borderId="1" xfId="1" applyFont="1" applyFill="1" applyBorder="1" applyAlignment="1" applyProtection="1">
      <alignment horizontal="left" vertical="center" wrapText="1"/>
    </xf>
    <xf numFmtId="0" fontId="26" fillId="0" borderId="2" xfId="0" applyFont="1" applyBorder="1" applyAlignment="1">
      <alignment wrapText="1"/>
    </xf>
    <xf numFmtId="0" fontId="27" fillId="18" borderId="1" xfId="1" applyFont="1" applyFill="1" applyBorder="1" applyAlignment="1" applyProtection="1">
      <alignment horizontal="center" vertical="center" wrapText="1"/>
    </xf>
    <xf numFmtId="0" fontId="26" fillId="18" borderId="51" xfId="0" applyFont="1" applyFill="1" applyBorder="1" applyAlignment="1">
      <alignment horizontal="center" vertical="center" wrapText="1"/>
    </xf>
    <xf numFmtId="0" fontId="27" fillId="18" borderId="2" xfId="1" applyFont="1" applyFill="1" applyBorder="1" applyAlignment="1" applyProtection="1">
      <alignment horizontal="center" vertical="center" wrapText="1"/>
    </xf>
    <xf numFmtId="0" fontId="26" fillId="18" borderId="52" xfId="0" applyFont="1" applyFill="1" applyBorder="1" applyAlignment="1">
      <alignment horizontal="center" vertical="center" wrapText="1"/>
    </xf>
    <xf numFmtId="0" fontId="37" fillId="0" borderId="48" xfId="0" applyFont="1" applyBorder="1" applyAlignment="1">
      <alignment wrapText="1"/>
    </xf>
    <xf numFmtId="0" fontId="37" fillId="0" borderId="9" xfId="0" applyFont="1" applyBorder="1" applyAlignment="1">
      <alignment vertical="center" wrapText="1"/>
    </xf>
    <xf numFmtId="0" fontId="27" fillId="0" borderId="56" xfId="1" applyFont="1" applyFill="1" applyBorder="1" applyAlignment="1" applyProtection="1">
      <alignment horizontal="center" vertical="center"/>
    </xf>
    <xf numFmtId="0" fontId="27" fillId="0" borderId="25" xfId="1" applyFont="1" applyFill="1" applyBorder="1" applyAlignment="1" applyProtection="1">
      <alignment horizontal="center" vertical="center"/>
    </xf>
    <xf numFmtId="0" fontId="27" fillId="0" borderId="26" xfId="1" applyFont="1" applyFill="1" applyBorder="1" applyAlignment="1" applyProtection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6" fillId="0" borderId="5" xfId="0" applyFont="1" applyFill="1" applyBorder="1"/>
    <xf numFmtId="0" fontId="26" fillId="0" borderId="5" xfId="0" applyFont="1" applyBorder="1" applyAlignment="1">
      <alignment horizontal="center" vertical="center"/>
    </xf>
    <xf numFmtId="0" fontId="6" fillId="0" borderId="18" xfId="0" applyFont="1" applyFill="1" applyBorder="1"/>
    <xf numFmtId="0" fontId="26" fillId="0" borderId="31" xfId="0" applyFont="1" applyBorder="1" applyAlignment="1">
      <alignment horizontal="center" vertical="center"/>
    </xf>
    <xf numFmtId="0" fontId="6" fillId="0" borderId="31" xfId="0" applyFont="1" applyFill="1" applyBorder="1"/>
    <xf numFmtId="0" fontId="6" fillId="0" borderId="32" xfId="0" applyFont="1" applyFill="1" applyBorder="1"/>
    <xf numFmtId="0" fontId="26" fillId="0" borderId="13" xfId="0" applyFont="1" applyBorder="1" applyAlignment="1">
      <alignment horizontal="center" vertical="center"/>
    </xf>
    <xf numFmtId="0" fontId="6" fillId="0" borderId="13" xfId="0" applyFont="1" applyFill="1" applyBorder="1"/>
    <xf numFmtId="0" fontId="6" fillId="0" borderId="30" xfId="0" applyFont="1" applyFill="1" applyBorder="1"/>
    <xf numFmtId="0" fontId="6" fillId="0" borderId="12" xfId="0" applyFont="1" applyFill="1" applyBorder="1"/>
    <xf numFmtId="0" fontId="26" fillId="18" borderId="31" xfId="0" applyFont="1" applyFill="1" applyBorder="1" applyAlignment="1">
      <alignment horizontal="center" vertical="center"/>
    </xf>
    <xf numFmtId="0" fontId="6" fillId="0" borderId="14" xfId="0" applyFont="1" applyFill="1" applyBorder="1"/>
    <xf numFmtId="0" fontId="25" fillId="0" borderId="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horizontal="center" vertical="center"/>
    </xf>
    <xf numFmtId="0" fontId="26" fillId="19" borderId="5" xfId="0" applyFont="1" applyFill="1" applyBorder="1" applyAlignment="1">
      <alignment horizontal="center" vertical="center"/>
    </xf>
    <xf numFmtId="0" fontId="26" fillId="19" borderId="30" xfId="0" applyFont="1" applyFill="1" applyBorder="1" applyAlignment="1">
      <alignment horizontal="center" vertical="center"/>
    </xf>
    <xf numFmtId="0" fontId="26" fillId="22" borderId="3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19" borderId="12" xfId="0" applyFont="1" applyFill="1" applyBorder="1" applyAlignment="1">
      <alignment horizontal="center" vertical="center"/>
    </xf>
    <xf numFmtId="0" fontId="26" fillId="12" borderId="64" xfId="0" applyFont="1" applyFill="1" applyBorder="1" applyAlignment="1">
      <alignment horizontal="center" vertical="center"/>
    </xf>
    <xf numFmtId="0" fontId="26" fillId="12" borderId="31" xfId="0" applyFont="1" applyFill="1" applyBorder="1" applyAlignment="1">
      <alignment horizontal="center" vertical="center"/>
    </xf>
    <xf numFmtId="0" fontId="40" fillId="22" borderId="15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vertical="center" wrapText="1"/>
    </xf>
    <xf numFmtId="0" fontId="42" fillId="19" borderId="30" xfId="0" applyFont="1" applyFill="1" applyBorder="1" applyAlignment="1">
      <alignment horizontal="center" vertical="center"/>
    </xf>
    <xf numFmtId="0" fontId="42" fillId="19" borderId="29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vertical="center" wrapText="1"/>
    </xf>
    <xf numFmtId="0" fontId="44" fillId="0" borderId="40" xfId="1" applyFont="1" applyFill="1" applyBorder="1" applyAlignment="1" applyProtection="1">
      <alignment horizontal="center" vertical="center"/>
    </xf>
    <xf numFmtId="0" fontId="26" fillId="26" borderId="1" xfId="0" applyFont="1" applyFill="1" applyBorder="1" applyAlignment="1">
      <alignment horizontal="center" wrapText="1"/>
    </xf>
    <xf numFmtId="0" fontId="26" fillId="26" borderId="1" xfId="0" applyFont="1" applyFill="1" applyBorder="1" applyAlignment="1">
      <alignment horizontal="center" vertical="center" wrapText="1"/>
    </xf>
    <xf numFmtId="0" fontId="27" fillId="27" borderId="8" xfId="1" applyFont="1" applyFill="1" applyBorder="1" applyAlignment="1" applyProtection="1">
      <alignment horizontal="left" vertical="center" wrapText="1"/>
    </xf>
    <xf numFmtId="0" fontId="27" fillId="25" borderId="51" xfId="1" applyFont="1" applyFill="1" applyBorder="1" applyAlignment="1" applyProtection="1">
      <alignment horizontal="center" vertical="center"/>
    </xf>
    <xf numFmtId="0" fontId="26" fillId="0" borderId="49" xfId="0" applyFont="1" applyFill="1" applyBorder="1" applyAlignment="1">
      <alignment horizontal="center" wrapText="1"/>
    </xf>
    <xf numFmtId="0" fontId="26" fillId="0" borderId="51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wrapText="1"/>
    </xf>
    <xf numFmtId="0" fontId="26" fillId="0" borderId="52" xfId="0" applyFont="1" applyFill="1" applyBorder="1" applyAlignment="1">
      <alignment horizontal="center" wrapText="1"/>
    </xf>
    <xf numFmtId="0" fontId="27" fillId="0" borderId="7" xfId="1" applyFont="1" applyFill="1" applyBorder="1" applyAlignment="1" applyProtection="1">
      <alignment horizontal="left" vertical="center" wrapText="1"/>
    </xf>
    <xf numFmtId="0" fontId="27" fillId="0" borderId="1" xfId="1" applyFont="1" applyFill="1" applyBorder="1" applyAlignment="1" applyProtection="1">
      <alignment horizontal="left" vertical="center" wrapText="1"/>
    </xf>
    <xf numFmtId="0" fontId="27" fillId="27" borderId="1" xfId="1" applyFont="1" applyFill="1" applyBorder="1" applyAlignment="1" applyProtection="1">
      <alignment horizontal="left" vertical="center" wrapText="1"/>
    </xf>
    <xf numFmtId="0" fontId="26" fillId="0" borderId="1" xfId="1" applyFont="1" applyFill="1" applyBorder="1" applyAlignment="1" applyProtection="1">
      <alignment horizontal="left" vertical="center" wrapText="1"/>
    </xf>
    <xf numFmtId="0" fontId="27" fillId="0" borderId="2" xfId="1" applyFont="1" applyFill="1" applyBorder="1" applyAlignment="1" applyProtection="1">
      <alignment horizontal="left" vertical="center" wrapText="1"/>
    </xf>
    <xf numFmtId="0" fontId="25" fillId="0" borderId="21" xfId="0" applyFont="1" applyFill="1" applyBorder="1" applyAlignment="1">
      <alignment horizontal="center" vertical="center"/>
    </xf>
    <xf numFmtId="0" fontId="37" fillId="0" borderId="54" xfId="1" applyFont="1" applyFill="1" applyBorder="1" applyAlignment="1" applyProtection="1">
      <alignment horizontal="left" vertical="center" wrapText="1"/>
    </xf>
    <xf numFmtId="0" fontId="36" fillId="0" borderId="62" xfId="1" applyFont="1" applyFill="1" applyBorder="1" applyAlignment="1" applyProtection="1">
      <alignment horizontal="center" vertical="center"/>
    </xf>
    <xf numFmtId="0" fontId="36" fillId="0" borderId="42" xfId="1" applyFont="1" applyFill="1" applyBorder="1" applyAlignment="1" applyProtection="1">
      <alignment horizontal="center" vertical="center"/>
    </xf>
    <xf numFmtId="0" fontId="37" fillId="0" borderId="42" xfId="0" applyFont="1" applyFill="1" applyBorder="1" applyAlignment="1">
      <alignment horizontal="center" vertical="center"/>
    </xf>
    <xf numFmtId="0" fontId="37" fillId="0" borderId="74" xfId="0" applyFont="1" applyFill="1" applyBorder="1" applyAlignment="1">
      <alignment horizontal="center" vertical="center"/>
    </xf>
    <xf numFmtId="0" fontId="36" fillId="0" borderId="63" xfId="1" applyFont="1" applyFill="1" applyBorder="1" applyAlignment="1" applyProtection="1">
      <alignment horizontal="center" vertical="center"/>
    </xf>
    <xf numFmtId="0" fontId="37" fillId="0" borderId="62" xfId="0" applyFont="1" applyFill="1" applyBorder="1" applyAlignment="1">
      <alignment horizontal="center" vertical="center"/>
    </xf>
    <xf numFmtId="0" fontId="37" fillId="0" borderId="63" xfId="0" applyFont="1" applyFill="1" applyBorder="1" applyAlignment="1">
      <alignment horizontal="center" vertical="center"/>
    </xf>
    <xf numFmtId="0" fontId="37" fillId="24" borderId="62" xfId="0" applyFont="1" applyFill="1" applyBorder="1" applyAlignment="1">
      <alignment horizontal="center" vertical="center"/>
    </xf>
    <xf numFmtId="0" fontId="37" fillId="0" borderId="42" xfId="0" applyFont="1" applyFill="1" applyBorder="1"/>
    <xf numFmtId="0" fontId="37" fillId="0" borderId="62" xfId="0" applyFont="1" applyFill="1" applyBorder="1"/>
    <xf numFmtId="0" fontId="37" fillId="0" borderId="65" xfId="0" applyFont="1" applyFill="1" applyBorder="1"/>
    <xf numFmtId="0" fontId="37" fillId="0" borderId="74" xfId="0" applyFont="1" applyFill="1" applyBorder="1"/>
    <xf numFmtId="0" fontId="37" fillId="2" borderId="4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6" borderId="51" xfId="1" applyFont="1" applyFill="1" applyBorder="1" applyAlignment="1" applyProtection="1">
      <alignment horizontal="center" vertical="center" wrapText="1"/>
    </xf>
    <xf numFmtId="0" fontId="26" fillId="6" borderId="1" xfId="0" applyFont="1" applyFill="1" applyBorder="1" applyAlignment="1">
      <alignment horizontal="center" wrapText="1"/>
    </xf>
    <xf numFmtId="0" fontId="27" fillId="6" borderId="49" xfId="1" applyFont="1" applyFill="1" applyBorder="1" applyAlignment="1" applyProtection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0" borderId="7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26" fillId="13" borderId="29" xfId="0" applyFont="1" applyFill="1" applyBorder="1" applyAlignment="1">
      <alignment horizontal="center" vertical="center"/>
    </xf>
    <xf numFmtId="0" fontId="26" fillId="20" borderId="18" xfId="0" applyFont="1" applyFill="1" applyBorder="1" applyAlignment="1">
      <alignment horizontal="center" vertical="center"/>
    </xf>
    <xf numFmtId="0" fontId="26" fillId="20" borderId="29" xfId="0" applyFont="1" applyFill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25" fillId="0" borderId="37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38" fillId="0" borderId="39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32" fillId="22" borderId="56" xfId="0" applyFont="1" applyFill="1" applyBorder="1" applyAlignment="1">
      <alignment horizontal="center" vertical="center" wrapText="1"/>
    </xf>
    <xf numFmtId="0" fontId="32" fillId="22" borderId="48" xfId="0" applyFont="1" applyFill="1" applyBorder="1" applyAlignment="1">
      <alignment horizontal="center" vertical="center" wrapText="1"/>
    </xf>
    <xf numFmtId="0" fontId="32" fillId="22" borderId="64" xfId="0" applyFont="1" applyFill="1" applyBorder="1" applyAlignment="1">
      <alignment horizontal="center" vertical="center" wrapText="1"/>
    </xf>
    <xf numFmtId="0" fontId="32" fillId="11" borderId="18" xfId="0" applyFont="1" applyFill="1" applyBorder="1" applyAlignment="1">
      <alignment horizontal="center" vertical="center" wrapText="1"/>
    </xf>
    <xf numFmtId="0" fontId="32" fillId="13" borderId="18" xfId="0" applyFont="1" applyFill="1" applyBorder="1" applyAlignment="1">
      <alignment horizontal="center" vertical="center" wrapText="1"/>
    </xf>
    <xf numFmtId="0" fontId="32" fillId="13" borderId="29" xfId="0" applyFont="1" applyFill="1" applyBorder="1" applyAlignment="1">
      <alignment horizontal="center" vertical="center" wrapText="1"/>
    </xf>
    <xf numFmtId="0" fontId="32" fillId="15" borderId="49" xfId="0" applyFont="1" applyFill="1" applyBorder="1" applyAlignment="1">
      <alignment horizontal="center" vertical="center"/>
    </xf>
    <xf numFmtId="0" fontId="32" fillId="15" borderId="48" xfId="0" applyFont="1" applyFill="1" applyBorder="1" applyAlignment="1">
      <alignment horizontal="center" vertical="center"/>
    </xf>
    <xf numFmtId="0" fontId="32" fillId="15" borderId="64" xfId="0" applyFont="1" applyFill="1" applyBorder="1" applyAlignment="1">
      <alignment horizontal="center" vertical="center"/>
    </xf>
    <xf numFmtId="0" fontId="32" fillId="18" borderId="52" xfId="0" applyFont="1" applyFill="1" applyBorder="1" applyAlignment="1">
      <alignment horizontal="center" vertical="center"/>
    </xf>
    <xf numFmtId="0" fontId="32" fillId="18" borderId="9" xfId="0" applyFont="1" applyFill="1" applyBorder="1" applyAlignment="1">
      <alignment horizontal="center" vertical="center"/>
    </xf>
    <xf numFmtId="0" fontId="32" fillId="18" borderId="19" xfId="0" applyFont="1" applyFill="1" applyBorder="1" applyAlignment="1">
      <alignment horizontal="center" vertical="center"/>
    </xf>
    <xf numFmtId="0" fontId="32" fillId="21" borderId="13" xfId="0" applyFont="1" applyFill="1" applyBorder="1" applyAlignment="1">
      <alignment horizontal="center" vertical="center" wrapText="1"/>
    </xf>
    <xf numFmtId="0" fontId="32" fillId="21" borderId="14" xfId="0" applyFont="1" applyFill="1" applyBorder="1" applyAlignment="1">
      <alignment horizontal="center" vertical="center" wrapText="1"/>
    </xf>
    <xf numFmtId="0" fontId="30" fillId="0" borderId="28" xfId="1" applyFont="1" applyFill="1" applyBorder="1" applyAlignment="1" applyProtection="1">
      <alignment horizontal="center" vertical="center"/>
    </xf>
    <xf numFmtId="0" fontId="30" fillId="0" borderId="4" xfId="1" applyFont="1" applyFill="1" applyBorder="1" applyAlignment="1" applyProtection="1">
      <alignment horizontal="center" vertical="center"/>
    </xf>
    <xf numFmtId="0" fontId="32" fillId="17" borderId="26" xfId="0" applyFont="1" applyFill="1" applyBorder="1" applyAlignment="1">
      <alignment horizontal="center" vertical="center" wrapText="1"/>
    </xf>
    <xf numFmtId="0" fontId="32" fillId="17" borderId="9" xfId="0" applyFont="1" applyFill="1" applyBorder="1" applyAlignment="1">
      <alignment horizontal="center" vertical="center" wrapText="1"/>
    </xf>
    <xf numFmtId="0" fontId="32" fillId="17" borderId="19" xfId="0" applyFont="1" applyFill="1" applyBorder="1" applyAlignment="1">
      <alignment horizontal="center" vertical="center" wrapText="1"/>
    </xf>
    <xf numFmtId="0" fontId="32" fillId="12" borderId="13" xfId="0" applyFont="1" applyFill="1" applyBorder="1" applyAlignment="1">
      <alignment horizontal="center" vertical="center"/>
    </xf>
    <xf numFmtId="0" fontId="38" fillId="0" borderId="72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/>
    </xf>
    <xf numFmtId="0" fontId="38" fillId="0" borderId="73" xfId="0" applyFont="1" applyFill="1" applyBorder="1" applyAlignment="1">
      <alignment horizontal="center" vertical="center"/>
    </xf>
    <xf numFmtId="0" fontId="32" fillId="20" borderId="26" xfId="0" applyFont="1" applyFill="1" applyBorder="1" applyAlignment="1">
      <alignment horizontal="center" vertical="center" wrapText="1"/>
    </xf>
    <xf numFmtId="0" fontId="32" fillId="20" borderId="9" xfId="0" applyFont="1" applyFill="1" applyBorder="1" applyAlignment="1">
      <alignment horizontal="center" vertical="center" wrapText="1"/>
    </xf>
    <xf numFmtId="0" fontId="32" fillId="20" borderId="19" xfId="0" applyFont="1" applyFill="1" applyBorder="1" applyAlignment="1">
      <alignment horizontal="center" vertical="center" wrapText="1"/>
    </xf>
    <xf numFmtId="0" fontId="32" fillId="19" borderId="56" xfId="0" applyFont="1" applyFill="1" applyBorder="1" applyAlignment="1">
      <alignment horizontal="center" vertical="center"/>
    </xf>
    <xf numFmtId="0" fontId="32" fillId="19" borderId="48" xfId="0" applyFont="1" applyFill="1" applyBorder="1" applyAlignment="1">
      <alignment horizontal="center" vertical="center"/>
    </xf>
    <xf numFmtId="0" fontId="32" fillId="19" borderId="64" xfId="0" applyFont="1" applyFill="1" applyBorder="1" applyAlignment="1">
      <alignment horizontal="center" vertical="center"/>
    </xf>
    <xf numFmtId="0" fontId="30" fillId="0" borderId="7" xfId="1" applyFont="1" applyFill="1" applyBorder="1" applyAlignment="1" applyProtection="1">
      <alignment horizontal="center" vertical="center" wrapText="1"/>
    </xf>
    <xf numFmtId="0" fontId="30" fillId="0" borderId="1" xfId="1" applyFont="1" applyFill="1" applyBorder="1" applyAlignment="1" applyProtection="1">
      <alignment horizontal="center" vertical="center" wrapText="1"/>
    </xf>
    <xf numFmtId="0" fontId="30" fillId="0" borderId="2" xfId="1" applyFont="1" applyFill="1" applyBorder="1" applyAlignment="1" applyProtection="1">
      <alignment horizontal="center" vertical="center" wrapText="1"/>
    </xf>
    <xf numFmtId="0" fontId="30" fillId="0" borderId="43" xfId="1" applyFont="1" applyFill="1" applyBorder="1" applyAlignment="1" applyProtection="1">
      <alignment horizontal="center" vertical="center"/>
    </xf>
    <xf numFmtId="0" fontId="30" fillId="0" borderId="44" xfId="1" applyFont="1" applyFill="1" applyBorder="1" applyAlignment="1" applyProtection="1">
      <alignment horizontal="center" vertical="center"/>
    </xf>
    <xf numFmtId="0" fontId="30" fillId="0" borderId="6" xfId="1" applyFont="1" applyFill="1" applyBorder="1" applyAlignment="1" applyProtection="1">
      <alignment horizontal="center" vertical="center"/>
    </xf>
    <xf numFmtId="0" fontId="38" fillId="0" borderId="46" xfId="0" applyFont="1" applyFill="1" applyBorder="1" applyAlignment="1">
      <alignment horizontal="center"/>
    </xf>
    <xf numFmtId="0" fontId="38" fillId="0" borderId="39" xfId="0" applyFont="1" applyFill="1" applyBorder="1" applyAlignment="1">
      <alignment horizontal="center"/>
    </xf>
    <xf numFmtId="0" fontId="38" fillId="0" borderId="45" xfId="0" applyFont="1" applyFill="1" applyBorder="1" applyAlignment="1">
      <alignment horizontal="center"/>
    </xf>
    <xf numFmtId="0" fontId="30" fillId="0" borderId="48" xfId="1" applyFont="1" applyFill="1" applyBorder="1" applyAlignment="1" applyProtection="1">
      <alignment horizontal="center" vertical="center"/>
    </xf>
    <xf numFmtId="0" fontId="30" fillId="0" borderId="9" xfId="1" applyFont="1" applyFill="1" applyBorder="1" applyAlignment="1" applyProtection="1">
      <alignment horizontal="center" vertical="center"/>
    </xf>
    <xf numFmtId="0" fontId="30" fillId="0" borderId="57" xfId="1" applyFont="1" applyFill="1" applyBorder="1" applyAlignment="1" applyProtection="1">
      <alignment horizontal="center" vertical="center"/>
    </xf>
    <xf numFmtId="0" fontId="30" fillId="0" borderId="53" xfId="1" applyFont="1" applyFill="1" applyBorder="1" applyAlignment="1" applyProtection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0" fontId="30" fillId="0" borderId="33" xfId="1" applyFont="1" applyFill="1" applyBorder="1" applyAlignment="1" applyProtection="1">
      <alignment horizontal="center" vertical="center"/>
    </xf>
    <xf numFmtId="0" fontId="30" fillId="0" borderId="28" xfId="1" applyFont="1" applyFill="1" applyBorder="1" applyAlignment="1" applyProtection="1">
      <alignment horizontal="center" vertical="center" wrapText="1"/>
    </xf>
    <xf numFmtId="0" fontId="30" fillId="0" borderId="33" xfId="1" applyFont="1" applyFill="1" applyBorder="1" applyAlignment="1" applyProtection="1">
      <alignment horizontal="center" vertical="center" wrapText="1"/>
    </xf>
    <xf numFmtId="0" fontId="30" fillId="0" borderId="10" xfId="1" applyFont="1" applyFill="1" applyBorder="1" applyAlignment="1" applyProtection="1">
      <alignment horizontal="center" vertical="center" wrapText="1"/>
    </xf>
    <xf numFmtId="0" fontId="30" fillId="0" borderId="40" xfId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0" fillId="0" borderId="59" xfId="1" applyFont="1" applyFill="1" applyBorder="1" applyAlignment="1" applyProtection="1">
      <alignment horizontal="center" vertical="center"/>
    </xf>
    <xf numFmtId="0" fontId="30" fillId="2" borderId="57" xfId="1" applyFont="1" applyFill="1" applyBorder="1" applyAlignment="1" applyProtection="1">
      <alignment horizontal="center" vertical="center"/>
    </xf>
    <xf numFmtId="0" fontId="30" fillId="2" borderId="53" xfId="1" applyFont="1" applyFill="1" applyBorder="1" applyAlignment="1" applyProtection="1">
      <alignment horizontal="center" vertical="center"/>
    </xf>
    <xf numFmtId="0" fontId="38" fillId="12" borderId="13" xfId="0" applyFont="1" applyFill="1" applyBorder="1" applyAlignment="1">
      <alignment horizontal="center" vertical="center"/>
    </xf>
    <xf numFmtId="0" fontId="38" fillId="21" borderId="13" xfId="0" applyFont="1" applyFill="1" applyBorder="1" applyAlignment="1">
      <alignment horizontal="center" vertical="center" wrapText="1"/>
    </xf>
    <xf numFmtId="0" fontId="38" fillId="21" borderId="14" xfId="0" applyFont="1" applyFill="1" applyBorder="1" applyAlignment="1">
      <alignment horizontal="center" vertical="center" wrapText="1"/>
    </xf>
    <xf numFmtId="0" fontId="38" fillId="17" borderId="13" xfId="0" applyFont="1" applyFill="1" applyBorder="1" applyAlignment="1">
      <alignment horizontal="center" vertical="center" wrapText="1"/>
    </xf>
    <xf numFmtId="0" fontId="38" fillId="18" borderId="32" xfId="0" applyFont="1" applyFill="1" applyBorder="1" applyAlignment="1">
      <alignment horizontal="center" vertical="center"/>
    </xf>
    <xf numFmtId="0" fontId="38" fillId="18" borderId="13" xfId="0" applyFont="1" applyFill="1" applyBorder="1" applyAlignment="1">
      <alignment horizontal="center" vertical="center"/>
    </xf>
    <xf numFmtId="0" fontId="38" fillId="20" borderId="13" xfId="0" applyFont="1" applyFill="1" applyBorder="1" applyAlignment="1">
      <alignment horizontal="center" vertical="center" wrapText="1"/>
    </xf>
    <xf numFmtId="0" fontId="38" fillId="11" borderId="18" xfId="0" applyFont="1" applyFill="1" applyBorder="1" applyAlignment="1">
      <alignment horizontal="center" vertical="center" wrapText="1"/>
    </xf>
    <xf numFmtId="0" fontId="38" fillId="13" borderId="18" xfId="0" applyFont="1" applyFill="1" applyBorder="1" applyAlignment="1">
      <alignment horizontal="center" vertical="center" wrapText="1"/>
    </xf>
    <xf numFmtId="0" fontId="38" fillId="13" borderId="29" xfId="0" applyFont="1" applyFill="1" applyBorder="1" applyAlignment="1">
      <alignment horizontal="center" vertical="center" wrapText="1"/>
    </xf>
    <xf numFmtId="0" fontId="38" fillId="15" borderId="30" xfId="0" applyFont="1" applyFill="1" applyBorder="1" applyAlignment="1">
      <alignment horizontal="center" vertical="center"/>
    </xf>
    <xf numFmtId="0" fontId="38" fillId="15" borderId="18" xfId="0" applyFont="1" applyFill="1" applyBorder="1" applyAlignment="1">
      <alignment horizontal="center" vertical="center"/>
    </xf>
    <xf numFmtId="0" fontId="38" fillId="19" borderId="18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horizontal="center"/>
    </xf>
    <xf numFmtId="0" fontId="38" fillId="0" borderId="78" xfId="0" applyFont="1" applyFill="1" applyBorder="1" applyAlignment="1">
      <alignment horizontal="center"/>
    </xf>
    <xf numFmtId="0" fontId="38" fillId="0" borderId="58" xfId="0" applyFont="1" applyFill="1" applyBorder="1" applyAlignment="1">
      <alignment horizontal="center"/>
    </xf>
    <xf numFmtId="0" fontId="38" fillId="22" borderId="18" xfId="0" applyFont="1" applyFill="1" applyBorder="1" applyAlignment="1">
      <alignment horizontal="center" vertical="center" wrapText="1"/>
    </xf>
    <xf numFmtId="0" fontId="45" fillId="0" borderId="48" xfId="1" applyFont="1" applyFill="1" applyBorder="1" applyAlignment="1" applyProtection="1">
      <alignment horizontal="center" vertical="center"/>
    </xf>
    <xf numFmtId="0" fontId="45" fillId="0" borderId="9" xfId="1" applyFont="1" applyFill="1" applyBorder="1" applyAlignment="1" applyProtection="1">
      <alignment horizontal="center" vertical="center"/>
    </xf>
    <xf numFmtId="0" fontId="45" fillId="0" borderId="49" xfId="1" applyFont="1" applyFill="1" applyBorder="1" applyAlignment="1" applyProtection="1">
      <alignment horizontal="center" vertical="center" wrapText="1"/>
    </xf>
    <xf numFmtId="0" fontId="45" fillId="0" borderId="51" xfId="1" applyFont="1" applyFill="1" applyBorder="1" applyAlignment="1" applyProtection="1">
      <alignment horizontal="center" vertical="center" wrapText="1"/>
    </xf>
    <xf numFmtId="0" fontId="45" fillId="0" borderId="52" xfId="1" applyFont="1" applyFill="1" applyBorder="1" applyAlignment="1" applyProtection="1">
      <alignment horizontal="center" vertical="center" wrapText="1"/>
    </xf>
    <xf numFmtId="0" fontId="45" fillId="0" borderId="28" xfId="1" applyFont="1" applyFill="1" applyBorder="1" applyAlignment="1" applyProtection="1">
      <alignment horizontal="center" vertical="center" wrapText="1"/>
    </xf>
    <xf numFmtId="0" fontId="45" fillId="0" borderId="28" xfId="1" applyFont="1" applyFill="1" applyBorder="1" applyAlignment="1" applyProtection="1">
      <alignment horizontal="center" vertical="center"/>
    </xf>
    <xf numFmtId="0" fontId="38" fillId="0" borderId="0" xfId="0" applyFont="1" applyFill="1" applyAlignment="1">
      <alignment horizontal="left"/>
    </xf>
    <xf numFmtId="0" fontId="45" fillId="0" borderId="7" xfId="1" applyFont="1" applyFill="1" applyBorder="1" applyAlignment="1" applyProtection="1">
      <alignment horizontal="center" vertical="center" wrapText="1"/>
    </xf>
    <xf numFmtId="0" fontId="45" fillId="0" borderId="2" xfId="1" applyFont="1" applyFill="1" applyBorder="1" applyAlignment="1" applyProtection="1">
      <alignment horizontal="center" vertical="center" wrapText="1"/>
    </xf>
    <xf numFmtId="0" fontId="45" fillId="0" borderId="33" xfId="1" applyFont="1" applyFill="1" applyBorder="1" applyAlignment="1" applyProtection="1">
      <alignment horizontal="center" vertical="center"/>
    </xf>
    <xf numFmtId="0" fontId="45" fillId="0" borderId="33" xfId="1" applyFont="1" applyFill="1" applyBorder="1" applyAlignment="1" applyProtection="1">
      <alignment horizontal="center" vertical="center" wrapText="1"/>
    </xf>
    <xf numFmtId="0" fontId="45" fillId="0" borderId="57" xfId="1" applyFont="1" applyFill="1" applyBorder="1" applyAlignment="1" applyProtection="1">
      <alignment horizontal="center" vertical="center"/>
    </xf>
    <xf numFmtId="0" fontId="45" fillId="0" borderId="53" xfId="1" applyFont="1" applyFill="1" applyBorder="1" applyAlignment="1" applyProtection="1">
      <alignment horizontal="center" vertical="center"/>
    </xf>
    <xf numFmtId="0" fontId="4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8" fillId="0" borderId="36" xfId="0" applyFont="1" applyFill="1" applyBorder="1" applyAlignment="1">
      <alignment horizontal="center"/>
    </xf>
    <xf numFmtId="0" fontId="38" fillId="0" borderId="22" xfId="0" applyFont="1" applyFill="1" applyBorder="1" applyAlignment="1">
      <alignment horizontal="center"/>
    </xf>
    <xf numFmtId="0" fontId="38" fillId="0" borderId="37" xfId="0" applyFont="1" applyFill="1" applyBorder="1" applyAlignment="1">
      <alignment horizontal="center"/>
    </xf>
    <xf numFmtId="0" fontId="38" fillId="0" borderId="75" xfId="0" applyFont="1" applyFill="1" applyBorder="1" applyAlignment="1">
      <alignment horizontal="center"/>
    </xf>
    <xf numFmtId="0" fontId="38" fillId="0" borderId="36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25" fillId="21" borderId="13" xfId="0" applyFont="1" applyFill="1" applyBorder="1" applyAlignment="1">
      <alignment horizontal="center" vertical="center" wrapText="1"/>
    </xf>
    <xf numFmtId="0" fontId="25" fillId="21" borderId="14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/>
    </xf>
    <xf numFmtId="0" fontId="25" fillId="0" borderId="4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 wrapText="1"/>
    </xf>
    <xf numFmtId="0" fontId="25" fillId="18" borderId="32" xfId="0" applyFont="1" applyFill="1" applyBorder="1" applyAlignment="1">
      <alignment horizontal="center" vertical="center"/>
    </xf>
    <xf numFmtId="0" fontId="25" fillId="18" borderId="13" xfId="0" applyFont="1" applyFill="1" applyBorder="1" applyAlignment="1">
      <alignment horizontal="center" vertical="center"/>
    </xf>
    <xf numFmtId="0" fontId="25" fillId="20" borderId="13" xfId="0" applyFont="1" applyFill="1" applyBorder="1" applyAlignment="1">
      <alignment horizontal="center" vertical="center" wrapText="1"/>
    </xf>
    <xf numFmtId="0" fontId="25" fillId="19" borderId="18" xfId="0" applyFont="1" applyFill="1" applyBorder="1" applyAlignment="1">
      <alignment horizontal="center" vertical="center"/>
    </xf>
    <xf numFmtId="0" fontId="25" fillId="22" borderId="18" xfId="0" applyFont="1" applyFill="1" applyBorder="1" applyAlignment="1">
      <alignment horizontal="center" vertical="center" wrapText="1"/>
    </xf>
    <xf numFmtId="0" fontId="25" fillId="17" borderId="13" xfId="0" applyFont="1" applyFill="1" applyBorder="1" applyAlignment="1">
      <alignment horizontal="center" vertical="center" wrapText="1"/>
    </xf>
    <xf numFmtId="0" fontId="25" fillId="15" borderId="30" xfId="0" applyFont="1" applyFill="1" applyBorder="1" applyAlignment="1">
      <alignment horizontal="center" vertical="center"/>
    </xf>
    <xf numFmtId="0" fontId="25" fillId="15" borderId="18" xfId="0" applyFont="1" applyFill="1" applyBorder="1" applyAlignment="1">
      <alignment horizontal="center" vertical="center"/>
    </xf>
    <xf numFmtId="0" fontId="25" fillId="11" borderId="18" xfId="0" applyFont="1" applyFill="1" applyBorder="1" applyAlignment="1">
      <alignment horizontal="center" vertical="center" wrapText="1"/>
    </xf>
    <xf numFmtId="0" fontId="25" fillId="12" borderId="13" xfId="0" applyFont="1" applyFill="1" applyBorder="1" applyAlignment="1">
      <alignment horizontal="center" vertical="center"/>
    </xf>
    <xf numFmtId="0" fontId="25" fillId="13" borderId="18" xfId="0" applyFont="1" applyFill="1" applyBorder="1" applyAlignment="1">
      <alignment horizontal="center" vertical="center" wrapText="1"/>
    </xf>
    <xf numFmtId="0" fontId="25" fillId="13" borderId="29" xfId="0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4" fillId="0" borderId="28" xfId="1" applyFont="1" applyFill="1" applyBorder="1" applyAlignment="1" applyProtection="1">
      <alignment horizontal="center" vertical="center"/>
    </xf>
    <xf numFmtId="0" fontId="24" fillId="0" borderId="4" xfId="1" applyFont="1" applyFill="1" applyBorder="1" applyAlignment="1" applyProtection="1">
      <alignment horizontal="center" vertical="center"/>
    </xf>
    <xf numFmtId="0" fontId="24" fillId="0" borderId="43" xfId="1" applyFont="1" applyFill="1" applyBorder="1" applyAlignment="1" applyProtection="1">
      <alignment horizontal="center" vertical="center"/>
    </xf>
    <xf numFmtId="0" fontId="24" fillId="0" borderId="6" xfId="1" applyFont="1" applyFill="1" applyBorder="1" applyAlignment="1" applyProtection="1">
      <alignment horizontal="center" vertical="center"/>
    </xf>
    <xf numFmtId="0" fontId="23" fillId="0" borderId="0" xfId="0" applyFont="1" applyFill="1" applyAlignment="1">
      <alignment horizontal="left" vertical="top" wrapText="1"/>
    </xf>
    <xf numFmtId="0" fontId="24" fillId="0" borderId="49" xfId="1" applyFont="1" applyFill="1" applyBorder="1" applyAlignment="1" applyProtection="1">
      <alignment horizontal="center" vertical="center"/>
    </xf>
    <xf numFmtId="0" fontId="24" fillId="0" borderId="51" xfId="1" applyFont="1" applyFill="1" applyBorder="1" applyAlignment="1" applyProtection="1">
      <alignment horizontal="center" vertical="center"/>
    </xf>
    <xf numFmtId="0" fontId="24" fillId="0" borderId="52" xfId="1" applyFont="1" applyFill="1" applyBorder="1" applyAlignment="1" applyProtection="1">
      <alignment horizontal="center" vertical="center"/>
    </xf>
    <xf numFmtId="0" fontId="24" fillId="0" borderId="59" xfId="1" applyFont="1" applyFill="1" applyBorder="1" applyAlignment="1" applyProtection="1">
      <alignment horizontal="center" vertical="center"/>
    </xf>
    <xf numFmtId="0" fontId="24" fillId="0" borderId="57" xfId="1" applyFont="1" applyFill="1" applyBorder="1" applyAlignment="1" applyProtection="1">
      <alignment horizontal="center" vertical="center"/>
    </xf>
    <xf numFmtId="0" fontId="24" fillId="2" borderId="43" xfId="1" applyFont="1" applyFill="1" applyBorder="1" applyAlignment="1" applyProtection="1">
      <alignment horizontal="center" vertical="center" wrapText="1"/>
    </xf>
    <xf numFmtId="0" fontId="24" fillId="2" borderId="44" xfId="1" applyFont="1" applyFill="1" applyBorder="1" applyAlignment="1" applyProtection="1">
      <alignment horizontal="center" vertical="center" wrapText="1"/>
    </xf>
    <xf numFmtId="0" fontId="24" fillId="2" borderId="6" xfId="1" applyFont="1" applyFill="1" applyBorder="1" applyAlignment="1" applyProtection="1">
      <alignment horizontal="center" vertical="center" wrapText="1"/>
    </xf>
    <xf numFmtId="0" fontId="24" fillId="0" borderId="7" xfId="1" applyFont="1" applyFill="1" applyBorder="1" applyAlignment="1" applyProtection="1">
      <alignment horizontal="center" vertical="center" wrapText="1"/>
    </xf>
    <xf numFmtId="0" fontId="24" fillId="0" borderId="40" xfId="1" applyFont="1" applyFill="1" applyBorder="1" applyAlignment="1" applyProtection="1">
      <alignment horizontal="center" vertical="center" wrapText="1"/>
    </xf>
    <xf numFmtId="0" fontId="24" fillId="0" borderId="7" xfId="1" applyFont="1" applyFill="1" applyBorder="1" applyAlignment="1" applyProtection="1">
      <alignment horizontal="center" vertical="center"/>
    </xf>
    <xf numFmtId="0" fontId="24" fillId="0" borderId="40" xfId="1" applyFont="1" applyFill="1" applyBorder="1" applyAlignment="1" applyProtection="1">
      <alignment horizontal="center" vertical="center"/>
    </xf>
    <xf numFmtId="0" fontId="24" fillId="0" borderId="2" xfId="1" applyFont="1" applyFill="1" applyBorder="1" applyAlignment="1" applyProtection="1">
      <alignment horizontal="center" vertical="center" wrapText="1"/>
    </xf>
    <xf numFmtId="0" fontId="24" fillId="0" borderId="44" xfId="1" applyFont="1" applyFill="1" applyBorder="1" applyAlignment="1" applyProtection="1">
      <alignment horizontal="center" vertical="center"/>
    </xf>
    <xf numFmtId="0" fontId="24" fillId="0" borderId="43" xfId="1" applyFont="1" applyFill="1" applyBorder="1" applyAlignment="1" applyProtection="1">
      <alignment horizontal="center" vertical="center" wrapText="1"/>
    </xf>
    <xf numFmtId="0" fontId="24" fillId="0" borderId="6" xfId="1" applyFont="1" applyFill="1" applyBorder="1" applyAlignment="1" applyProtection="1">
      <alignment horizontal="center" vertical="center" wrapText="1"/>
    </xf>
    <xf numFmtId="0" fontId="24" fillId="0" borderId="54" xfId="1" applyFont="1" applyFill="1" applyBorder="1" applyAlignment="1" applyProtection="1">
      <alignment horizontal="center" vertical="center"/>
    </xf>
    <xf numFmtId="0" fontId="24" fillId="0" borderId="44" xfId="1" applyFont="1" applyFill="1" applyBorder="1" applyAlignment="1" applyProtection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5" fillId="3" borderId="42" xfId="1" applyFont="1" applyFill="1" applyBorder="1" applyAlignment="1" applyProtection="1">
      <alignment horizontal="center" vertical="center" wrapText="1"/>
    </xf>
    <xf numFmtId="0" fontId="15" fillId="3" borderId="24" xfId="1" applyFont="1" applyFill="1" applyBorder="1" applyAlignment="1" applyProtection="1">
      <alignment horizontal="center" vertical="center" wrapText="1"/>
    </xf>
    <xf numFmtId="0" fontId="15" fillId="3" borderId="15" xfId="1" applyFont="1" applyFill="1" applyBorder="1" applyAlignment="1" applyProtection="1">
      <alignment horizontal="center" vertical="center" wrapText="1"/>
    </xf>
    <xf numFmtId="0" fontId="15" fillId="4" borderId="42" xfId="1" applyFont="1" applyFill="1" applyBorder="1" applyAlignment="1">
      <alignment horizontal="center" vertical="center" wrapText="1"/>
    </xf>
    <xf numFmtId="0" fontId="15" fillId="4" borderId="24" xfId="1" applyFont="1" applyFill="1" applyBorder="1" applyAlignment="1">
      <alignment horizontal="center" vertical="center" wrapText="1"/>
    </xf>
    <xf numFmtId="0" fontId="15" fillId="4" borderId="15" xfId="1" applyFont="1" applyFill="1" applyBorder="1" applyAlignment="1">
      <alignment horizontal="center" vertical="center" wrapText="1"/>
    </xf>
    <xf numFmtId="0" fontId="15" fillId="4" borderId="42" xfId="1" applyFont="1" applyFill="1" applyBorder="1" applyAlignment="1" applyProtection="1">
      <alignment horizontal="center" vertical="center" wrapText="1"/>
    </xf>
    <xf numFmtId="0" fontId="15" fillId="4" borderId="15" xfId="1" applyFont="1" applyFill="1" applyBorder="1" applyAlignment="1" applyProtection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24" xfId="1" applyFont="1" applyFill="1" applyBorder="1" applyAlignment="1" applyProtection="1">
      <alignment horizontal="center" vertical="center" wrapText="1"/>
    </xf>
    <xf numFmtId="0" fontId="15" fillId="3" borderId="42" xfId="1" applyFont="1" applyFill="1" applyBorder="1" applyAlignment="1">
      <alignment horizontal="center" vertical="center" wrapText="1"/>
    </xf>
    <xf numFmtId="0" fontId="15" fillId="3" borderId="24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38" fillId="0" borderId="21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9" fillId="0" borderId="79" xfId="0" applyFont="1" applyFill="1" applyBorder="1" applyAlignment="1">
      <alignment horizontal="center" vertical="center"/>
    </xf>
    <xf numFmtId="0" fontId="29" fillId="0" borderId="78" xfId="0" applyFont="1" applyFill="1" applyBorder="1" applyAlignment="1">
      <alignment horizontal="center" vertical="center"/>
    </xf>
    <xf numFmtId="0" fontId="29" fillId="0" borderId="7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70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1" fillId="0" borderId="79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31" fillId="0" borderId="7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80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76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 textRotation="255"/>
    </xf>
    <xf numFmtId="0" fontId="25" fillId="0" borderId="24" xfId="0" applyFont="1" applyFill="1" applyBorder="1" applyAlignment="1">
      <alignment horizontal="center" vertical="center" textRotation="255"/>
    </xf>
    <xf numFmtId="0" fontId="25" fillId="0" borderId="38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1" fillId="0" borderId="66" xfId="0" applyFont="1" applyFill="1" applyBorder="1" applyAlignment="1">
      <alignment horizontal="center" vertical="center" textRotation="255"/>
    </xf>
    <xf numFmtId="0" fontId="31" fillId="0" borderId="72" xfId="0" applyFont="1" applyFill="1" applyBorder="1" applyAlignment="1">
      <alignment horizontal="center" vertical="center" textRotation="255"/>
    </xf>
    <xf numFmtId="0" fontId="31" fillId="0" borderId="41" xfId="0" applyFont="1" applyFill="1" applyBorder="1" applyAlignment="1">
      <alignment horizontal="center" vertical="center" textRotation="255"/>
    </xf>
    <xf numFmtId="0" fontId="35" fillId="11" borderId="25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</cellXfs>
  <cellStyles count="4">
    <cellStyle name="Hipervínculo" xfId="2" builtinId="8"/>
    <cellStyle name="Moneda [0]" xfId="3" builtinId="7"/>
    <cellStyle name="Normal" xfId="0" builtinId="0"/>
    <cellStyle name="Normal 6" xfId="1"/>
  </cellStyles>
  <dxfs count="0"/>
  <tableStyles count="0" defaultTableStyle="TableStyleMedium2" defaultPivotStyle="PivotStyleLight16"/>
  <colors>
    <mruColors>
      <color rgb="FFD7B1E0"/>
      <color rgb="FFFFC5E8"/>
      <color rgb="FFC6F735"/>
      <color rgb="FFA7FF21"/>
      <color rgb="FFFF6B3A"/>
      <color rgb="FFFF696E"/>
      <color rgb="FF76D6FF"/>
      <color rgb="FFFF560E"/>
      <color rgb="FFBD33DB"/>
      <color rgb="FF22E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5"/>
  <sheetViews>
    <sheetView workbookViewId="0">
      <selection activeCell="B17" sqref="B17"/>
    </sheetView>
  </sheetViews>
  <sheetFormatPr baseColWidth="10" defaultColWidth="11.42578125" defaultRowHeight="14.25" x14ac:dyDescent="0.2"/>
  <cols>
    <col min="1" max="1" width="37.42578125" style="5" customWidth="1"/>
    <col min="2" max="2" width="73.7109375" style="20" customWidth="1"/>
    <col min="3" max="3" width="33" style="5" customWidth="1"/>
    <col min="4" max="4" width="11.42578125" style="5"/>
    <col min="5" max="5" width="14.42578125" style="5" customWidth="1"/>
    <col min="6" max="16384" width="11.42578125" style="5"/>
  </cols>
  <sheetData>
    <row r="1" spans="1:5" x14ac:dyDescent="0.2">
      <c r="A1" s="4" t="s">
        <v>52</v>
      </c>
      <c r="B1" s="4" t="s">
        <v>53</v>
      </c>
      <c r="C1" s="4" t="s">
        <v>54</v>
      </c>
      <c r="D1" s="4" t="s">
        <v>55</v>
      </c>
    </row>
    <row r="2" spans="1:5" x14ac:dyDescent="0.2">
      <c r="A2" s="879" t="s">
        <v>1</v>
      </c>
      <c r="B2" s="6" t="s">
        <v>36</v>
      </c>
      <c r="C2" s="7" t="s">
        <v>34</v>
      </c>
      <c r="D2" s="7">
        <v>38</v>
      </c>
    </row>
    <row r="3" spans="1:5" x14ac:dyDescent="0.2">
      <c r="A3" s="879"/>
      <c r="B3" s="6" t="s">
        <v>36</v>
      </c>
      <c r="C3" s="7" t="s">
        <v>51</v>
      </c>
      <c r="D3" s="7">
        <v>38</v>
      </c>
    </row>
    <row r="4" spans="1:5" x14ac:dyDescent="0.2">
      <c r="A4" s="880"/>
      <c r="B4" s="6" t="s">
        <v>56</v>
      </c>
      <c r="C4" s="7"/>
      <c r="D4" s="1">
        <f>SUM(D2:D3)</f>
        <v>76</v>
      </c>
    </row>
    <row r="5" spans="1:5" x14ac:dyDescent="0.2">
      <c r="A5" s="879" t="s">
        <v>28</v>
      </c>
      <c r="B5" s="6" t="s">
        <v>48</v>
      </c>
      <c r="C5" s="8" t="s">
        <v>18</v>
      </c>
      <c r="D5" s="7">
        <v>48</v>
      </c>
    </row>
    <row r="6" spans="1:5" x14ac:dyDescent="0.2">
      <c r="A6" s="879"/>
      <c r="B6" s="6" t="s">
        <v>48</v>
      </c>
      <c r="C6" s="8" t="s">
        <v>32</v>
      </c>
      <c r="D6" s="7">
        <v>48</v>
      </c>
    </row>
    <row r="7" spans="1:5" x14ac:dyDescent="0.2">
      <c r="A7" s="879"/>
      <c r="B7" s="28" t="s">
        <v>77</v>
      </c>
      <c r="C7" s="29"/>
      <c r="D7" s="29">
        <v>48</v>
      </c>
    </row>
    <row r="8" spans="1:5" x14ac:dyDescent="0.2">
      <c r="A8" s="880"/>
      <c r="B8" s="6" t="s">
        <v>56</v>
      </c>
      <c r="C8" s="7"/>
      <c r="D8" s="1">
        <f>SUM(D5:D7)</f>
        <v>144</v>
      </c>
    </row>
    <row r="9" spans="1:5" x14ac:dyDescent="0.2">
      <c r="A9" s="879" t="s">
        <v>2</v>
      </c>
      <c r="B9" s="9" t="s">
        <v>19</v>
      </c>
      <c r="C9" s="8" t="s">
        <v>18</v>
      </c>
      <c r="D9" s="7">
        <v>38</v>
      </c>
    </row>
    <row r="10" spans="1:5" ht="15" customHeight="1" x14ac:dyDescent="0.2">
      <c r="A10" s="879"/>
      <c r="B10" s="6" t="s">
        <v>19</v>
      </c>
      <c r="C10" s="8" t="s">
        <v>45</v>
      </c>
      <c r="D10" s="7">
        <v>38</v>
      </c>
    </row>
    <row r="11" spans="1:5" ht="15.75" customHeight="1" thickBot="1" x14ac:dyDescent="0.25">
      <c r="A11" s="879"/>
      <c r="B11" s="6" t="s">
        <v>56</v>
      </c>
      <c r="C11" s="7"/>
      <c r="D11" s="1">
        <f>SUM(D9:D10)</f>
        <v>76</v>
      </c>
    </row>
    <row r="12" spans="1:5" x14ac:dyDescent="0.2">
      <c r="A12" s="872" t="s">
        <v>46</v>
      </c>
      <c r="B12" s="6" t="s">
        <v>27</v>
      </c>
      <c r="C12" s="7" t="s">
        <v>45</v>
      </c>
      <c r="D12" s="25">
        <v>48</v>
      </c>
      <c r="E12" s="873" t="s">
        <v>66</v>
      </c>
    </row>
    <row r="13" spans="1:5" x14ac:dyDescent="0.2">
      <c r="A13" s="872"/>
      <c r="B13" s="6" t="s">
        <v>27</v>
      </c>
      <c r="C13" s="7" t="s">
        <v>49</v>
      </c>
      <c r="D13" s="25">
        <v>48</v>
      </c>
      <c r="E13" s="874"/>
    </row>
    <row r="14" spans="1:5" x14ac:dyDescent="0.2">
      <c r="A14" s="872"/>
      <c r="B14" s="28" t="s">
        <v>76</v>
      </c>
      <c r="C14" s="29"/>
      <c r="D14" s="27"/>
      <c r="E14" s="874"/>
    </row>
    <row r="15" spans="1:5" ht="15" thickBot="1" x14ac:dyDescent="0.25">
      <c r="A15" s="872"/>
      <c r="B15" s="6" t="s">
        <v>56</v>
      </c>
      <c r="C15" s="7"/>
      <c r="D15" s="26">
        <f>SUM(D12:D14)</f>
        <v>96</v>
      </c>
      <c r="E15" s="875"/>
    </row>
    <row r="16" spans="1:5" x14ac:dyDescent="0.2">
      <c r="A16" s="881" t="s">
        <v>38</v>
      </c>
      <c r="B16" s="9" t="s">
        <v>41</v>
      </c>
      <c r="C16" s="10" t="s">
        <v>42</v>
      </c>
      <c r="D16" s="7">
        <v>48</v>
      </c>
    </row>
    <row r="17" spans="1:4" x14ac:dyDescent="0.2">
      <c r="A17" s="881"/>
      <c r="B17" s="9" t="s">
        <v>37</v>
      </c>
      <c r="C17" s="10" t="s">
        <v>34</v>
      </c>
      <c r="D17" s="7">
        <v>48</v>
      </c>
    </row>
    <row r="18" spans="1:4" x14ac:dyDescent="0.2">
      <c r="A18" s="881"/>
      <c r="B18" s="28" t="s">
        <v>57</v>
      </c>
      <c r="C18" s="29"/>
      <c r="D18" s="29">
        <v>48</v>
      </c>
    </row>
    <row r="19" spans="1:4" x14ac:dyDescent="0.2">
      <c r="A19" s="881"/>
      <c r="B19" s="11" t="s">
        <v>56</v>
      </c>
      <c r="C19" s="7"/>
      <c r="D19" s="1">
        <f>SUM(D16:D18)</f>
        <v>144</v>
      </c>
    </row>
    <row r="20" spans="1:4" x14ac:dyDescent="0.2">
      <c r="A20" s="876" t="s">
        <v>31</v>
      </c>
      <c r="B20" s="12" t="s">
        <v>30</v>
      </c>
      <c r="C20" s="13" t="s">
        <v>32</v>
      </c>
      <c r="D20" s="7">
        <v>38</v>
      </c>
    </row>
    <row r="21" spans="1:4" x14ac:dyDescent="0.2">
      <c r="A21" s="877"/>
      <c r="B21" s="14" t="s">
        <v>36</v>
      </c>
      <c r="C21" s="7" t="s">
        <v>42</v>
      </c>
      <c r="D21" s="7">
        <v>38</v>
      </c>
    </row>
    <row r="22" spans="1:4" x14ac:dyDescent="0.2">
      <c r="A22" s="877"/>
      <c r="B22" s="6" t="s">
        <v>36</v>
      </c>
      <c r="C22" s="7" t="s">
        <v>50</v>
      </c>
      <c r="D22" s="7">
        <v>38</v>
      </c>
    </row>
    <row r="23" spans="1:4" x14ac:dyDescent="0.2">
      <c r="A23" s="877"/>
      <c r="B23" s="28" t="s">
        <v>63</v>
      </c>
      <c r="C23" s="29"/>
      <c r="D23" s="29">
        <v>246</v>
      </c>
    </row>
    <row r="24" spans="1:4" x14ac:dyDescent="0.2">
      <c r="A24" s="878"/>
      <c r="B24" s="15" t="s">
        <v>56</v>
      </c>
      <c r="C24" s="7"/>
      <c r="D24" s="16">
        <f>SUM(D20:D23)</f>
        <v>360</v>
      </c>
    </row>
    <row r="25" spans="1:4" x14ac:dyDescent="0.2">
      <c r="A25" s="872" t="s">
        <v>58</v>
      </c>
      <c r="B25" s="17" t="s">
        <v>27</v>
      </c>
      <c r="C25" s="7" t="s">
        <v>18</v>
      </c>
      <c r="D25" s="18">
        <v>48</v>
      </c>
    </row>
    <row r="26" spans="1:4" x14ac:dyDescent="0.2">
      <c r="A26" s="872"/>
      <c r="B26" s="17" t="s">
        <v>40</v>
      </c>
      <c r="C26" s="7" t="s">
        <v>34</v>
      </c>
      <c r="D26" s="7">
        <v>38</v>
      </c>
    </row>
    <row r="27" spans="1:4" x14ac:dyDescent="0.2">
      <c r="A27" s="872"/>
      <c r="B27" s="17" t="s">
        <v>40</v>
      </c>
      <c r="C27" s="7" t="s">
        <v>42</v>
      </c>
      <c r="D27" s="7">
        <v>38</v>
      </c>
    </row>
    <row r="28" spans="1:4" x14ac:dyDescent="0.2">
      <c r="A28" s="872"/>
      <c r="B28" s="17" t="s">
        <v>40</v>
      </c>
      <c r="C28" s="7" t="s">
        <v>50</v>
      </c>
      <c r="D28" s="7">
        <v>38</v>
      </c>
    </row>
    <row r="29" spans="1:4" x14ac:dyDescent="0.2">
      <c r="A29" s="872"/>
      <c r="B29" s="17" t="s">
        <v>40</v>
      </c>
      <c r="C29" s="7" t="s">
        <v>51</v>
      </c>
      <c r="D29" s="7">
        <v>38</v>
      </c>
    </row>
    <row r="30" spans="1:4" x14ac:dyDescent="0.2">
      <c r="A30" s="872"/>
      <c r="B30" s="15" t="s">
        <v>56</v>
      </c>
      <c r="C30" s="7"/>
      <c r="D30" s="16">
        <f>SUM(D25:D29)</f>
        <v>200</v>
      </c>
    </row>
    <row r="31" spans="1:4" x14ac:dyDescent="0.2">
      <c r="A31" s="872" t="s">
        <v>47</v>
      </c>
      <c r="B31" s="9" t="s">
        <v>59</v>
      </c>
      <c r="C31" s="10" t="s">
        <v>32</v>
      </c>
      <c r="D31" s="7">
        <v>38</v>
      </c>
    </row>
    <row r="32" spans="1:4" x14ac:dyDescent="0.2">
      <c r="A32" s="872"/>
      <c r="B32" s="15" t="s">
        <v>56</v>
      </c>
      <c r="C32" s="7"/>
      <c r="D32" s="16">
        <f>SUM(D31)</f>
        <v>38</v>
      </c>
    </row>
    <row r="33" spans="1:5" x14ac:dyDescent="0.2">
      <c r="A33" s="872" t="s">
        <v>4</v>
      </c>
      <c r="B33" s="9" t="s">
        <v>27</v>
      </c>
      <c r="C33" s="10" t="s">
        <v>32</v>
      </c>
      <c r="D33" s="7">
        <v>48</v>
      </c>
    </row>
    <row r="34" spans="1:5" x14ac:dyDescent="0.2">
      <c r="A34" s="872"/>
      <c r="B34" s="9" t="s">
        <v>37</v>
      </c>
      <c r="C34" s="10" t="s">
        <v>42</v>
      </c>
      <c r="D34" s="7">
        <v>48</v>
      </c>
    </row>
    <row r="35" spans="1:5" x14ac:dyDescent="0.2">
      <c r="A35" s="872"/>
      <c r="B35" s="9" t="s">
        <v>37</v>
      </c>
      <c r="C35" s="10" t="s">
        <v>50</v>
      </c>
      <c r="D35" s="18">
        <v>48</v>
      </c>
    </row>
    <row r="36" spans="1:5" x14ac:dyDescent="0.2">
      <c r="A36" s="872"/>
      <c r="B36" s="9" t="s">
        <v>37</v>
      </c>
      <c r="C36" s="10" t="s">
        <v>51</v>
      </c>
      <c r="D36" s="18">
        <v>48</v>
      </c>
    </row>
    <row r="37" spans="1:5" x14ac:dyDescent="0.2">
      <c r="A37" s="872"/>
      <c r="B37" s="15" t="s">
        <v>30</v>
      </c>
      <c r="C37" s="13" t="s">
        <v>18</v>
      </c>
      <c r="D37" s="7">
        <v>38</v>
      </c>
    </row>
    <row r="38" spans="1:5" x14ac:dyDescent="0.2">
      <c r="A38" s="872"/>
      <c r="B38" s="15" t="s">
        <v>64</v>
      </c>
      <c r="C38" s="13"/>
      <c r="D38" s="7">
        <v>48</v>
      </c>
    </row>
    <row r="39" spans="1:5" x14ac:dyDescent="0.2">
      <c r="A39" s="872"/>
      <c r="B39" s="15" t="s">
        <v>56</v>
      </c>
      <c r="C39" s="7"/>
      <c r="D39" s="16">
        <f>SUM(D33:D38)</f>
        <v>278</v>
      </c>
    </row>
    <row r="40" spans="1:5" x14ac:dyDescent="0.2">
      <c r="A40" s="872" t="s">
        <v>3</v>
      </c>
      <c r="B40" s="6" t="s">
        <v>59</v>
      </c>
      <c r="C40" s="7" t="s">
        <v>18</v>
      </c>
      <c r="D40" s="7">
        <v>38</v>
      </c>
    </row>
    <row r="41" spans="1:5" x14ac:dyDescent="0.2">
      <c r="A41" s="872"/>
      <c r="B41" s="6" t="s">
        <v>59</v>
      </c>
      <c r="C41" s="7" t="s">
        <v>45</v>
      </c>
      <c r="D41" s="7">
        <v>38</v>
      </c>
    </row>
    <row r="42" spans="1:5" x14ac:dyDescent="0.2">
      <c r="A42" s="872"/>
      <c r="B42" s="6" t="s">
        <v>59</v>
      </c>
      <c r="C42" s="7" t="s">
        <v>49</v>
      </c>
      <c r="D42" s="7">
        <v>38</v>
      </c>
    </row>
    <row r="43" spans="1:5" x14ac:dyDescent="0.2">
      <c r="A43" s="872"/>
      <c r="B43" s="6" t="s">
        <v>29</v>
      </c>
      <c r="C43" s="7" t="s">
        <v>32</v>
      </c>
      <c r="D43" s="7">
        <v>38</v>
      </c>
    </row>
    <row r="44" spans="1:5" x14ac:dyDescent="0.2">
      <c r="A44" s="872"/>
      <c r="B44" s="28" t="s">
        <v>65</v>
      </c>
      <c r="C44" s="29"/>
      <c r="D44" s="29">
        <v>80</v>
      </c>
      <c r="E44" s="30" t="s">
        <v>78</v>
      </c>
    </row>
    <row r="45" spans="1:5" x14ac:dyDescent="0.2">
      <c r="A45" s="872"/>
      <c r="B45" s="15" t="s">
        <v>56</v>
      </c>
      <c r="C45" s="7"/>
      <c r="D45" s="16">
        <f>SUM(D40:D44)</f>
        <v>232</v>
      </c>
    </row>
    <row r="46" spans="1:5" s="33" customFormat="1" x14ac:dyDescent="0.2">
      <c r="A46" s="870" t="s">
        <v>9</v>
      </c>
      <c r="B46" s="31" t="s">
        <v>35</v>
      </c>
      <c r="C46" s="3" t="s">
        <v>34</v>
      </c>
      <c r="D46" s="32">
        <v>38</v>
      </c>
    </row>
    <row r="47" spans="1:5" s="33" customFormat="1" x14ac:dyDescent="0.2">
      <c r="A47" s="870"/>
      <c r="B47" s="31" t="s">
        <v>35</v>
      </c>
      <c r="C47" s="3" t="s">
        <v>42</v>
      </c>
      <c r="D47" s="32">
        <v>38</v>
      </c>
    </row>
    <row r="48" spans="1:5" s="33" customFormat="1" x14ac:dyDescent="0.2">
      <c r="A48" s="870"/>
      <c r="B48" s="31" t="s">
        <v>35</v>
      </c>
      <c r="C48" s="3" t="s">
        <v>50</v>
      </c>
      <c r="D48" s="32">
        <v>38</v>
      </c>
    </row>
    <row r="49" spans="1:4" s="33" customFormat="1" x14ac:dyDescent="0.2">
      <c r="A49" s="870"/>
      <c r="B49" s="31" t="s">
        <v>35</v>
      </c>
      <c r="C49" s="3" t="s">
        <v>51</v>
      </c>
      <c r="D49" s="32">
        <v>38</v>
      </c>
    </row>
    <row r="50" spans="1:4" s="33" customFormat="1" x14ac:dyDescent="0.2">
      <c r="A50" s="870"/>
      <c r="B50" s="12" t="s">
        <v>56</v>
      </c>
      <c r="C50" s="3"/>
      <c r="D50" s="16">
        <f>SUM(D46:D49)</f>
        <v>152</v>
      </c>
    </row>
    <row r="51" spans="1:4" s="33" customFormat="1" x14ac:dyDescent="0.2">
      <c r="A51" s="870" t="s">
        <v>6</v>
      </c>
      <c r="B51" s="12" t="s">
        <v>39</v>
      </c>
      <c r="C51" s="3" t="s">
        <v>34</v>
      </c>
      <c r="D51" s="32">
        <v>48</v>
      </c>
    </row>
    <row r="52" spans="1:4" s="33" customFormat="1" x14ac:dyDescent="0.2">
      <c r="A52" s="870"/>
      <c r="B52" s="12" t="s">
        <v>39</v>
      </c>
      <c r="C52" s="3" t="s">
        <v>42</v>
      </c>
      <c r="D52" s="32">
        <v>48</v>
      </c>
    </row>
    <row r="53" spans="1:4" s="33" customFormat="1" x14ac:dyDescent="0.2">
      <c r="A53" s="870"/>
      <c r="B53" s="12" t="s">
        <v>39</v>
      </c>
      <c r="C53" s="3" t="s">
        <v>50</v>
      </c>
      <c r="D53" s="32">
        <v>48</v>
      </c>
    </row>
    <row r="54" spans="1:4" s="33" customFormat="1" x14ac:dyDescent="0.2">
      <c r="A54" s="870"/>
      <c r="B54" s="12" t="s">
        <v>39</v>
      </c>
      <c r="C54" s="3" t="s">
        <v>51</v>
      </c>
      <c r="D54" s="32">
        <v>48</v>
      </c>
    </row>
    <row r="55" spans="1:4" s="33" customFormat="1" x14ac:dyDescent="0.2">
      <c r="A55" s="870"/>
      <c r="B55" s="34" t="s">
        <v>70</v>
      </c>
      <c r="C55" s="35"/>
      <c r="D55" s="3">
        <v>52</v>
      </c>
    </row>
    <row r="56" spans="1:4" s="33" customFormat="1" x14ac:dyDescent="0.2">
      <c r="A56" s="870"/>
      <c r="B56" s="12" t="s">
        <v>56</v>
      </c>
      <c r="C56" s="3"/>
      <c r="D56" s="16">
        <f>SUM(D51:D55)</f>
        <v>244</v>
      </c>
    </row>
    <row r="57" spans="1:4" s="33" customFormat="1" x14ac:dyDescent="0.2">
      <c r="A57" s="870" t="s">
        <v>7</v>
      </c>
      <c r="B57" s="31" t="s">
        <v>48</v>
      </c>
      <c r="C57" s="3" t="s">
        <v>45</v>
      </c>
      <c r="D57" s="3">
        <v>48</v>
      </c>
    </row>
    <row r="58" spans="1:4" s="33" customFormat="1" x14ac:dyDescent="0.2">
      <c r="A58" s="870"/>
      <c r="B58" s="31" t="s">
        <v>48</v>
      </c>
      <c r="C58" s="3" t="s">
        <v>49</v>
      </c>
      <c r="D58" s="3">
        <v>48</v>
      </c>
    </row>
    <row r="59" spans="1:4" s="33" customFormat="1" x14ac:dyDescent="0.2">
      <c r="A59" s="871"/>
      <c r="B59" s="34" t="s">
        <v>69</v>
      </c>
      <c r="C59" s="35"/>
      <c r="D59" s="3">
        <v>52</v>
      </c>
    </row>
    <row r="60" spans="1:4" s="33" customFormat="1" x14ac:dyDescent="0.2">
      <c r="A60" s="871"/>
      <c r="B60" s="36" t="s">
        <v>56</v>
      </c>
      <c r="C60" s="37"/>
      <c r="D60" s="19">
        <f>SUM(D57:D59)</f>
        <v>148</v>
      </c>
    </row>
    <row r="61" spans="1:4" x14ac:dyDescent="0.2">
      <c r="A61" s="872" t="s">
        <v>62</v>
      </c>
      <c r="B61" s="34" t="s">
        <v>29</v>
      </c>
      <c r="C61" s="38" t="s">
        <v>18</v>
      </c>
      <c r="D61" s="3">
        <v>38</v>
      </c>
    </row>
    <row r="62" spans="1:4" x14ac:dyDescent="0.2">
      <c r="A62" s="872"/>
      <c r="B62" s="12" t="s">
        <v>29</v>
      </c>
      <c r="C62" s="38" t="s">
        <v>45</v>
      </c>
      <c r="D62" s="3">
        <v>38</v>
      </c>
    </row>
    <row r="63" spans="1:4" x14ac:dyDescent="0.2">
      <c r="A63" s="872"/>
      <c r="B63" s="12" t="s">
        <v>29</v>
      </c>
      <c r="C63" s="38" t="s">
        <v>49</v>
      </c>
      <c r="D63" s="3">
        <v>38</v>
      </c>
    </row>
    <row r="64" spans="1:4" x14ac:dyDescent="0.2">
      <c r="A64" s="872"/>
      <c r="B64" s="34" t="s">
        <v>41</v>
      </c>
      <c r="C64" s="35" t="s">
        <v>51</v>
      </c>
      <c r="D64" s="3">
        <v>48</v>
      </c>
    </row>
    <row r="65" spans="1:4" x14ac:dyDescent="0.2">
      <c r="A65" s="872"/>
      <c r="B65" s="34" t="s">
        <v>41</v>
      </c>
      <c r="C65" s="35" t="s">
        <v>34</v>
      </c>
      <c r="D65" s="3">
        <v>48</v>
      </c>
    </row>
    <row r="66" spans="1:4" x14ac:dyDescent="0.2">
      <c r="A66" s="872"/>
      <c r="B66" s="31" t="s">
        <v>56</v>
      </c>
      <c r="C66" s="3"/>
      <c r="D66" s="1">
        <f>SUM(D61:D65)</f>
        <v>210</v>
      </c>
    </row>
    <row r="67" spans="1:4" s="33" customFormat="1" x14ac:dyDescent="0.2">
      <c r="A67" s="870" t="s">
        <v>8</v>
      </c>
      <c r="B67" s="34" t="s">
        <v>19</v>
      </c>
      <c r="C67" s="2" t="s">
        <v>32</v>
      </c>
      <c r="D67" s="3">
        <v>38</v>
      </c>
    </row>
    <row r="68" spans="1:4" s="33" customFormat="1" x14ac:dyDescent="0.2">
      <c r="A68" s="870"/>
      <c r="B68" s="31" t="s">
        <v>19</v>
      </c>
      <c r="C68" s="2" t="s">
        <v>49</v>
      </c>
      <c r="D68" s="3">
        <v>38</v>
      </c>
    </row>
    <row r="69" spans="1:4" s="33" customFormat="1" x14ac:dyDescent="0.2">
      <c r="A69" s="870"/>
      <c r="B69" s="31" t="s">
        <v>56</v>
      </c>
      <c r="C69" s="3"/>
      <c r="D69" s="1">
        <f>SUM(D67:D68)</f>
        <v>76</v>
      </c>
    </row>
    <row r="70" spans="1:4" s="33" customFormat="1" x14ac:dyDescent="0.2">
      <c r="A70" s="872" t="s">
        <v>5</v>
      </c>
      <c r="B70" s="34" t="s">
        <v>41</v>
      </c>
      <c r="C70" s="35" t="s">
        <v>50</v>
      </c>
      <c r="D70" s="3">
        <v>48</v>
      </c>
    </row>
    <row r="71" spans="1:4" s="33" customFormat="1" x14ac:dyDescent="0.2">
      <c r="A71" s="872"/>
      <c r="B71" s="34" t="s">
        <v>61</v>
      </c>
      <c r="C71" s="35" t="s">
        <v>45</v>
      </c>
      <c r="D71" s="3">
        <v>38</v>
      </c>
    </row>
    <row r="72" spans="1:4" s="33" customFormat="1" x14ac:dyDescent="0.2">
      <c r="A72" s="872"/>
      <c r="B72" s="34" t="s">
        <v>61</v>
      </c>
      <c r="C72" s="35" t="s">
        <v>49</v>
      </c>
      <c r="D72" s="3">
        <v>38</v>
      </c>
    </row>
    <row r="73" spans="1:4" s="33" customFormat="1" x14ac:dyDescent="0.2">
      <c r="A73" s="872"/>
      <c r="B73" s="34" t="s">
        <v>68</v>
      </c>
      <c r="C73" s="35"/>
      <c r="D73" s="3">
        <v>52</v>
      </c>
    </row>
    <row r="74" spans="1:4" s="33" customFormat="1" x14ac:dyDescent="0.2">
      <c r="A74" s="872"/>
      <c r="B74" s="31" t="s">
        <v>56</v>
      </c>
      <c r="C74" s="3"/>
      <c r="D74" s="1">
        <f>SUM(D70:D73)</f>
        <v>176</v>
      </c>
    </row>
    <row r="75" spans="1:4" x14ac:dyDescent="0.2">
      <c r="A75" s="21" t="s">
        <v>60</v>
      </c>
      <c r="B75" s="22" t="s">
        <v>67</v>
      </c>
      <c r="C75" s="23"/>
      <c r="D75" s="24"/>
    </row>
  </sheetData>
  <autoFilter ref="A1:D75"/>
  <mergeCells count="17">
    <mergeCell ref="A2:A4"/>
    <mergeCell ref="A5:A8"/>
    <mergeCell ref="A9:A11"/>
    <mergeCell ref="A12:A15"/>
    <mergeCell ref="A16:A19"/>
    <mergeCell ref="A57:A60"/>
    <mergeCell ref="A61:A66"/>
    <mergeCell ref="A67:A69"/>
    <mergeCell ref="A70:A74"/>
    <mergeCell ref="E12:E15"/>
    <mergeCell ref="A25:A30"/>
    <mergeCell ref="A31:A32"/>
    <mergeCell ref="A33:A39"/>
    <mergeCell ref="A40:A45"/>
    <mergeCell ref="A46:A50"/>
    <mergeCell ref="A51:A56"/>
    <mergeCell ref="A20:A2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6"/>
  <sheetViews>
    <sheetView tabSelected="1" zoomScale="50" zoomScaleNormal="50" workbookViewId="0">
      <selection activeCell="AE60" sqref="AE60"/>
    </sheetView>
  </sheetViews>
  <sheetFormatPr baseColWidth="10" defaultColWidth="11.42578125" defaultRowHeight="15.6" customHeight="1" x14ac:dyDescent="0.2"/>
  <cols>
    <col min="1" max="1" width="10.140625" style="95" customWidth="1"/>
    <col min="2" max="2" width="13.7109375" style="95" customWidth="1"/>
    <col min="3" max="3" width="14.42578125" style="45" customWidth="1"/>
    <col min="4" max="4" width="46.42578125" style="95" customWidth="1"/>
    <col min="5" max="5" width="16.7109375" style="95" customWidth="1"/>
    <col min="6" max="7" width="7.42578125" style="95" customWidth="1"/>
    <col min="8" max="9" width="6.7109375" style="45" customWidth="1"/>
    <col min="10" max="10" width="7.42578125" style="45" customWidth="1"/>
    <col min="11" max="11" width="7" style="45" customWidth="1"/>
    <col min="12" max="12" width="6.140625" style="45" customWidth="1"/>
    <col min="13" max="13" width="5.7109375" style="45" customWidth="1"/>
    <col min="14" max="17" width="8.85546875" style="45" customWidth="1"/>
    <col min="18" max="18" width="8" style="45" customWidth="1"/>
    <col min="19" max="19" width="8.85546875" style="45" customWidth="1"/>
    <col min="20" max="22" width="8.28515625" style="45" customWidth="1"/>
    <col min="23" max="68" width="9.42578125" style="45" customWidth="1"/>
    <col min="69" max="69" width="6.42578125" style="95" customWidth="1"/>
    <col min="70" max="70" width="7.42578125" style="95" customWidth="1"/>
    <col min="71" max="71" width="6" style="95" customWidth="1"/>
    <col min="72" max="81" width="11.42578125" style="95"/>
    <col min="82" max="101" width="11.42578125" style="111"/>
    <col min="102" max="107" width="11.42578125" style="95"/>
    <col min="108" max="16384" width="11.42578125" style="112"/>
  </cols>
  <sheetData>
    <row r="1" spans="1:107" ht="15.6" customHeight="1" thickBot="1" x14ac:dyDescent="0.25"/>
    <row r="2" spans="1:107" s="107" customFormat="1" ht="30.95" customHeight="1" thickBot="1" x14ac:dyDescent="0.25">
      <c r="A2" s="94"/>
      <c r="B2" s="94"/>
      <c r="C2" s="47"/>
      <c r="D2" s="94"/>
      <c r="E2" s="1051"/>
      <c r="F2" s="476"/>
      <c r="G2" s="476"/>
      <c r="H2" s="115"/>
      <c r="I2" s="115"/>
      <c r="J2" s="115"/>
      <c r="K2" s="882" t="s">
        <v>218</v>
      </c>
      <c r="L2" s="883"/>
      <c r="M2" s="883"/>
      <c r="N2" s="883"/>
      <c r="O2" s="883"/>
      <c r="P2" s="883"/>
      <c r="Q2" s="883"/>
      <c r="R2" s="883"/>
      <c r="S2" s="883"/>
      <c r="T2" s="883"/>
      <c r="U2" s="883"/>
      <c r="V2" s="883"/>
      <c r="W2" s="883"/>
      <c r="X2" s="883"/>
      <c r="Y2" s="883"/>
      <c r="Z2" s="883"/>
      <c r="AA2" s="883"/>
      <c r="AB2" s="883"/>
      <c r="AC2" s="883"/>
      <c r="AD2" s="883"/>
      <c r="AE2" s="883"/>
      <c r="AF2" s="88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  <c r="BG2" s="524"/>
      <c r="BH2" s="524"/>
      <c r="BI2" s="524"/>
      <c r="BJ2" s="524"/>
      <c r="BK2" s="524"/>
      <c r="BL2" s="524"/>
      <c r="BM2" s="524"/>
      <c r="BN2" s="524"/>
      <c r="BO2" s="524"/>
      <c r="BP2" s="524"/>
      <c r="BQ2" s="524"/>
      <c r="BR2" s="524"/>
      <c r="BS2" s="524"/>
      <c r="BT2" s="524"/>
      <c r="BU2" s="525"/>
      <c r="BV2" s="94"/>
      <c r="BW2" s="94"/>
      <c r="BX2" s="94"/>
      <c r="BY2" s="94"/>
      <c r="BZ2" s="94"/>
      <c r="CA2" s="94"/>
      <c r="CB2" s="94"/>
      <c r="CC2" s="94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94"/>
      <c r="CY2" s="94"/>
      <c r="CZ2" s="94"/>
      <c r="DA2" s="94"/>
      <c r="DB2" s="94"/>
      <c r="DC2" s="94"/>
    </row>
    <row r="3" spans="1:107" s="110" customFormat="1" ht="54" customHeight="1" x14ac:dyDescent="0.3">
      <c r="A3" s="930" t="s">
        <v>10</v>
      </c>
      <c r="B3" s="930"/>
      <c r="C3" s="930"/>
      <c r="D3" s="930"/>
      <c r="E3" s="481"/>
      <c r="F3" s="481"/>
      <c r="G3" s="481"/>
      <c r="H3" s="299"/>
      <c r="I3" s="299"/>
      <c r="J3" s="299"/>
      <c r="K3" s="894" t="s">
        <v>220</v>
      </c>
      <c r="L3" s="895"/>
      <c r="M3" s="895"/>
      <c r="N3" s="896"/>
      <c r="O3" s="914" t="s">
        <v>216</v>
      </c>
      <c r="P3" s="915"/>
      <c r="Q3" s="915"/>
      <c r="R3" s="916"/>
      <c r="S3" s="888" t="s">
        <v>225</v>
      </c>
      <c r="T3" s="889"/>
      <c r="U3" s="889"/>
      <c r="V3" s="890"/>
      <c r="W3" s="891" t="s">
        <v>213</v>
      </c>
      <c r="X3" s="891"/>
      <c r="Y3" s="891"/>
      <c r="Z3" s="891"/>
      <c r="AA3" s="892" t="s">
        <v>214</v>
      </c>
      <c r="AB3" s="892"/>
      <c r="AC3" s="892"/>
      <c r="AD3" s="892"/>
      <c r="AE3" s="892"/>
      <c r="AF3" s="893"/>
      <c r="AG3" s="526"/>
      <c r="AH3" s="526"/>
      <c r="AI3" s="526"/>
      <c r="AJ3" s="1053"/>
      <c r="AK3" s="523"/>
      <c r="AL3" s="523"/>
      <c r="AM3" s="523"/>
      <c r="AN3" s="523"/>
      <c r="AO3" s="523"/>
      <c r="AP3" s="523"/>
      <c r="AQ3" s="482"/>
      <c r="AR3" s="482"/>
      <c r="AS3" s="526"/>
      <c r="AT3" s="526"/>
      <c r="AU3" s="526"/>
      <c r="AV3" s="526"/>
      <c r="AW3" s="526"/>
      <c r="AX3" s="526"/>
      <c r="AY3" s="526"/>
      <c r="AZ3" s="526"/>
      <c r="BA3" s="526"/>
      <c r="BB3" s="526"/>
      <c r="BC3" s="526"/>
      <c r="BD3" s="526"/>
      <c r="BE3" s="526"/>
      <c r="BF3" s="526"/>
      <c r="BG3" s="526"/>
      <c r="BH3" s="526"/>
      <c r="BI3" s="526"/>
      <c r="BJ3" s="526"/>
      <c r="BK3" s="526"/>
      <c r="BL3" s="526"/>
      <c r="BM3" s="526"/>
      <c r="BN3" s="526"/>
      <c r="BO3" s="526"/>
      <c r="BP3" s="526"/>
      <c r="BQ3" s="526"/>
      <c r="BR3" s="526"/>
      <c r="BS3" s="526"/>
      <c r="BT3" s="526"/>
      <c r="BU3" s="527"/>
      <c r="BV3" s="300"/>
      <c r="BW3" s="300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</row>
    <row r="4" spans="1:107" s="110" customFormat="1" ht="47.1" customHeight="1" thickBot="1" x14ac:dyDescent="0.35">
      <c r="A4" s="600" t="s">
        <v>223</v>
      </c>
      <c r="B4" s="301"/>
      <c r="C4" s="302"/>
      <c r="D4" s="302"/>
      <c r="E4" s="482"/>
      <c r="F4" s="482"/>
      <c r="G4" s="482"/>
      <c r="H4" s="303"/>
      <c r="I4" s="303"/>
      <c r="J4" s="303"/>
      <c r="K4" s="897" t="s">
        <v>215</v>
      </c>
      <c r="L4" s="898"/>
      <c r="M4" s="898"/>
      <c r="N4" s="899"/>
      <c r="O4" s="911" t="s">
        <v>221</v>
      </c>
      <c r="P4" s="912"/>
      <c r="Q4" s="912"/>
      <c r="R4" s="913"/>
      <c r="S4" s="904" t="s">
        <v>222</v>
      </c>
      <c r="T4" s="905"/>
      <c r="U4" s="905"/>
      <c r="V4" s="906"/>
      <c r="W4" s="907" t="s">
        <v>219</v>
      </c>
      <c r="X4" s="907"/>
      <c r="Y4" s="907"/>
      <c r="Z4" s="907"/>
      <c r="AA4" s="900" t="s">
        <v>224</v>
      </c>
      <c r="AB4" s="900"/>
      <c r="AC4" s="900"/>
      <c r="AD4" s="900"/>
      <c r="AE4" s="900"/>
      <c r="AF4" s="901"/>
      <c r="AG4" s="526"/>
      <c r="AH4" s="526"/>
      <c r="AI4" s="526"/>
      <c r="AJ4" s="1053"/>
      <c r="AK4" s="523"/>
      <c r="AL4" s="523"/>
      <c r="AM4" s="523"/>
      <c r="AN4" s="523"/>
      <c r="AO4" s="523"/>
      <c r="AP4" s="523"/>
      <c r="AQ4" s="482"/>
      <c r="AR4" s="482"/>
      <c r="AS4" s="526"/>
      <c r="AT4" s="526"/>
      <c r="AU4" s="526"/>
      <c r="AV4" s="526"/>
      <c r="AW4" s="526"/>
      <c r="AX4" s="526"/>
      <c r="AY4" s="526"/>
      <c r="AZ4" s="526"/>
      <c r="BA4" s="526"/>
      <c r="BB4" s="526"/>
      <c r="BC4" s="526"/>
      <c r="BD4" s="526"/>
      <c r="BE4" s="526"/>
      <c r="BF4" s="526"/>
      <c r="BG4" s="526"/>
      <c r="BH4" s="526"/>
      <c r="BI4" s="526"/>
      <c r="BJ4" s="526"/>
      <c r="BK4" s="526"/>
      <c r="BL4" s="526"/>
      <c r="BM4" s="526"/>
      <c r="BN4" s="526"/>
      <c r="BO4" s="526"/>
      <c r="BP4" s="526"/>
      <c r="BQ4" s="526"/>
      <c r="BR4" s="526"/>
      <c r="BS4" s="526"/>
      <c r="BT4" s="526"/>
      <c r="BU4" s="527"/>
      <c r="BV4" s="300"/>
      <c r="BW4" s="300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</row>
    <row r="5" spans="1:107" s="110" customFormat="1" ht="30.95" customHeight="1" x14ac:dyDescent="0.3">
      <c r="A5" s="601" t="s">
        <v>11</v>
      </c>
      <c r="B5" s="304"/>
      <c r="C5" s="302"/>
      <c r="D5" s="305"/>
      <c r="E5" s="482"/>
      <c r="F5" s="482"/>
      <c r="G5" s="482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5"/>
      <c r="BV5" s="305"/>
      <c r="BW5" s="305"/>
      <c r="BX5" s="108"/>
      <c r="BY5" s="108"/>
      <c r="BZ5" s="108"/>
      <c r="CA5" s="108"/>
      <c r="CB5" s="108"/>
      <c r="CC5" s="108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</row>
    <row r="6" spans="1:107" s="110" customFormat="1" ht="24" customHeight="1" thickBot="1" x14ac:dyDescent="0.3">
      <c r="A6" s="305"/>
      <c r="B6" s="305"/>
      <c r="C6" s="307"/>
      <c r="D6" s="308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06"/>
      <c r="AO6" s="506"/>
      <c r="AP6" s="506"/>
      <c r="AQ6" s="302"/>
      <c r="AR6" s="302"/>
      <c r="AS6" s="302"/>
      <c r="AT6" s="302"/>
      <c r="AU6" s="302"/>
      <c r="AV6" s="302"/>
      <c r="AW6" s="302"/>
      <c r="AX6" s="302"/>
      <c r="AY6" s="305"/>
      <c r="AZ6" s="305"/>
      <c r="BA6" s="305"/>
      <c r="BB6" s="305"/>
      <c r="BC6" s="305"/>
      <c r="BD6" s="305"/>
      <c r="BE6" s="302"/>
      <c r="BF6" s="302"/>
      <c r="BG6" s="302"/>
      <c r="BH6" s="302"/>
      <c r="BI6" s="302"/>
      <c r="BJ6" s="302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108"/>
      <c r="BY6" s="108"/>
      <c r="BZ6" s="108"/>
      <c r="CA6" s="108"/>
      <c r="CB6" s="108"/>
      <c r="CC6" s="108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</row>
    <row r="7" spans="1:107" ht="19.5" thickBot="1" x14ac:dyDescent="0.35">
      <c r="A7" s="309"/>
      <c r="B7" s="309"/>
      <c r="C7" s="310"/>
      <c r="D7" s="309"/>
      <c r="E7" s="309"/>
      <c r="F7" s="498" t="s">
        <v>234</v>
      </c>
      <c r="G7" s="499" t="s">
        <v>235</v>
      </c>
      <c r="H7" s="493" t="s">
        <v>236</v>
      </c>
      <c r="I7" s="485" t="s">
        <v>234</v>
      </c>
      <c r="J7" s="485" t="s">
        <v>235</v>
      </c>
      <c r="K7" s="500" t="s">
        <v>236</v>
      </c>
      <c r="L7" s="500" t="s">
        <v>234</v>
      </c>
      <c r="M7" s="500" t="s">
        <v>235</v>
      </c>
      <c r="N7" s="500" t="s">
        <v>236</v>
      </c>
      <c r="O7" s="500" t="s">
        <v>234</v>
      </c>
      <c r="P7" s="500" t="s">
        <v>235</v>
      </c>
      <c r="Q7" s="501" t="s">
        <v>236</v>
      </c>
      <c r="R7" s="495" t="s">
        <v>234</v>
      </c>
      <c r="S7" s="495" t="s">
        <v>235</v>
      </c>
      <c r="T7" s="495" t="s">
        <v>236</v>
      </c>
      <c r="U7" s="495" t="s">
        <v>234</v>
      </c>
      <c r="V7" s="495" t="s">
        <v>235</v>
      </c>
      <c r="W7" s="496" t="s">
        <v>236</v>
      </c>
      <c r="X7" s="496" t="s">
        <v>234</v>
      </c>
      <c r="Y7" s="497" t="s">
        <v>235</v>
      </c>
      <c r="Z7" s="497" t="s">
        <v>236</v>
      </c>
      <c r="AA7" s="497" t="s">
        <v>234</v>
      </c>
      <c r="AB7" s="497" t="s">
        <v>235</v>
      </c>
      <c r="AC7" s="1052" t="s">
        <v>236</v>
      </c>
      <c r="AD7" s="512" t="s">
        <v>234</v>
      </c>
      <c r="AE7" s="513" t="s">
        <v>235</v>
      </c>
      <c r="AF7" s="513" t="s">
        <v>236</v>
      </c>
      <c r="AG7" s="493" t="s">
        <v>234</v>
      </c>
      <c r="AH7" s="493" t="s">
        <v>235</v>
      </c>
      <c r="AI7" s="493" t="s">
        <v>236</v>
      </c>
      <c r="AJ7" s="493" t="s">
        <v>234</v>
      </c>
      <c r="AK7" s="493" t="s">
        <v>235</v>
      </c>
      <c r="AL7" s="493" t="s">
        <v>236</v>
      </c>
      <c r="AM7" s="493" t="s">
        <v>234</v>
      </c>
      <c r="AN7" s="514" t="s">
        <v>235</v>
      </c>
      <c r="AO7" s="514" t="s">
        <v>236</v>
      </c>
      <c r="AP7" s="515" t="s">
        <v>234</v>
      </c>
      <c r="AQ7" s="532" t="s">
        <v>241</v>
      </c>
      <c r="AR7" s="533" t="s">
        <v>236</v>
      </c>
      <c r="AS7" s="533" t="s">
        <v>234</v>
      </c>
      <c r="AT7" s="533" t="s">
        <v>235</v>
      </c>
      <c r="AU7" s="533" t="s">
        <v>236</v>
      </c>
      <c r="AV7" s="533" t="s">
        <v>234</v>
      </c>
      <c r="AW7" s="533" t="s">
        <v>235</v>
      </c>
      <c r="AX7" s="533" t="s">
        <v>236</v>
      </c>
      <c r="AY7" s="533" t="s">
        <v>234</v>
      </c>
      <c r="AZ7" s="533" t="s">
        <v>235</v>
      </c>
      <c r="BA7" s="533" t="s">
        <v>236</v>
      </c>
      <c r="BB7" s="533" t="s">
        <v>234</v>
      </c>
      <c r="BC7" s="534" t="s">
        <v>235</v>
      </c>
      <c r="BD7" s="535" t="s">
        <v>236</v>
      </c>
      <c r="BE7" s="512" t="s">
        <v>234</v>
      </c>
      <c r="BF7" s="513" t="s">
        <v>235</v>
      </c>
      <c r="BG7" s="513" t="s">
        <v>236</v>
      </c>
      <c r="BH7" s="493" t="s">
        <v>234</v>
      </c>
      <c r="BI7" s="493" t="s">
        <v>235</v>
      </c>
      <c r="BJ7" s="493" t="s">
        <v>236</v>
      </c>
      <c r="BK7" s="493" t="s">
        <v>234</v>
      </c>
      <c r="BL7" s="514" t="s">
        <v>235</v>
      </c>
      <c r="BM7" s="514" t="s">
        <v>236</v>
      </c>
      <c r="BN7" s="515" t="s">
        <v>234</v>
      </c>
      <c r="BO7" s="568" t="s">
        <v>235</v>
      </c>
      <c r="BP7" s="569" t="s">
        <v>236</v>
      </c>
      <c r="BQ7" s="596" t="s">
        <v>234</v>
      </c>
      <c r="BR7" s="597" t="s">
        <v>235</v>
      </c>
      <c r="BS7" s="597" t="s">
        <v>236</v>
      </c>
      <c r="BT7" s="500" t="s">
        <v>205</v>
      </c>
      <c r="BU7" s="598" t="s">
        <v>206</v>
      </c>
      <c r="BV7" s="501" t="s">
        <v>207</v>
      </c>
      <c r="BW7" s="309"/>
    </row>
    <row r="8" spans="1:107" ht="42" customHeight="1" thickBot="1" x14ac:dyDescent="0.3">
      <c r="A8" s="917" t="s">
        <v>12</v>
      </c>
      <c r="B8" s="902" t="s">
        <v>13</v>
      </c>
      <c r="C8" s="902" t="s">
        <v>160</v>
      </c>
      <c r="D8" s="932" t="s">
        <v>15</v>
      </c>
      <c r="E8" s="926" t="s">
        <v>16</v>
      </c>
      <c r="F8" s="908" t="s">
        <v>237</v>
      </c>
      <c r="G8" s="909"/>
      <c r="H8" s="909"/>
      <c r="I8" s="909"/>
      <c r="J8" s="909"/>
      <c r="K8" s="909"/>
      <c r="L8" s="909"/>
      <c r="M8" s="909"/>
      <c r="N8" s="909"/>
      <c r="O8" s="909"/>
      <c r="P8" s="909"/>
      <c r="Q8" s="910"/>
      <c r="R8" s="886" t="s">
        <v>240</v>
      </c>
      <c r="S8" s="886"/>
      <c r="T8" s="886"/>
      <c r="U8" s="886"/>
      <c r="V8" s="886"/>
      <c r="W8" s="886"/>
      <c r="X8" s="886"/>
      <c r="Y8" s="886"/>
      <c r="Z8" s="886"/>
      <c r="AA8" s="886"/>
      <c r="AB8" s="886"/>
      <c r="AC8" s="887"/>
      <c r="AD8" s="885" t="s">
        <v>242</v>
      </c>
      <c r="AE8" s="886"/>
      <c r="AF8" s="886"/>
      <c r="AG8" s="886"/>
      <c r="AH8" s="886"/>
      <c r="AI8" s="886"/>
      <c r="AJ8" s="886"/>
      <c r="AK8" s="886"/>
      <c r="AL8" s="886"/>
      <c r="AM8" s="886"/>
      <c r="AN8" s="886"/>
      <c r="AO8" s="886"/>
      <c r="AP8" s="887"/>
      <c r="AQ8" s="885" t="s">
        <v>243</v>
      </c>
      <c r="AR8" s="886"/>
      <c r="AS8" s="886"/>
      <c r="AT8" s="886"/>
      <c r="AU8" s="886"/>
      <c r="AV8" s="886"/>
      <c r="AW8" s="886"/>
      <c r="AX8" s="886"/>
      <c r="AY8" s="886"/>
      <c r="AZ8" s="886"/>
      <c r="BA8" s="886"/>
      <c r="BB8" s="886"/>
      <c r="BC8" s="886"/>
      <c r="BD8" s="887"/>
      <c r="BE8" s="885" t="s">
        <v>244</v>
      </c>
      <c r="BF8" s="886"/>
      <c r="BG8" s="886"/>
      <c r="BH8" s="886"/>
      <c r="BI8" s="886"/>
      <c r="BJ8" s="886"/>
      <c r="BK8" s="886"/>
      <c r="BL8" s="886"/>
      <c r="BM8" s="886"/>
      <c r="BN8" s="886"/>
      <c r="BO8" s="886"/>
      <c r="BP8" s="887"/>
      <c r="BQ8" s="923" t="s">
        <v>245</v>
      </c>
      <c r="BR8" s="924"/>
      <c r="BS8" s="924"/>
      <c r="BT8" s="924"/>
      <c r="BU8" s="924"/>
      <c r="BV8" s="925"/>
      <c r="BW8" s="735"/>
    </row>
    <row r="9" spans="1:107" ht="34.5" customHeight="1" thickBot="1" x14ac:dyDescent="0.3">
      <c r="A9" s="919"/>
      <c r="B9" s="903"/>
      <c r="C9" s="931"/>
      <c r="D9" s="933"/>
      <c r="E9" s="927"/>
      <c r="F9" s="483">
        <v>5</v>
      </c>
      <c r="G9" s="484">
        <v>6</v>
      </c>
      <c r="H9" s="485">
        <v>7</v>
      </c>
      <c r="I9" s="485">
        <v>12</v>
      </c>
      <c r="J9" s="485">
        <v>13</v>
      </c>
      <c r="K9" s="485">
        <v>14</v>
      </c>
      <c r="L9" s="485">
        <v>19</v>
      </c>
      <c r="M9" s="485">
        <v>20</v>
      </c>
      <c r="N9" s="485">
        <v>21</v>
      </c>
      <c r="O9" s="485">
        <v>26</v>
      </c>
      <c r="P9" s="485">
        <v>27</v>
      </c>
      <c r="Q9" s="486">
        <v>28</v>
      </c>
      <c r="R9" s="492">
        <v>5</v>
      </c>
      <c r="S9" s="492">
        <v>6</v>
      </c>
      <c r="T9" s="492">
        <v>7</v>
      </c>
      <c r="U9" s="492">
        <v>12</v>
      </c>
      <c r="V9" s="492">
        <v>13</v>
      </c>
      <c r="W9" s="485">
        <v>14</v>
      </c>
      <c r="X9" s="493" t="s">
        <v>239</v>
      </c>
      <c r="Y9" s="494">
        <v>20</v>
      </c>
      <c r="Z9" s="494">
        <v>21</v>
      </c>
      <c r="AA9" s="494">
        <v>26</v>
      </c>
      <c r="AB9" s="494">
        <v>27</v>
      </c>
      <c r="AC9" s="486">
        <v>28</v>
      </c>
      <c r="AD9" s="507">
        <v>2</v>
      </c>
      <c r="AE9" s="508">
        <v>3</v>
      </c>
      <c r="AF9" s="508">
        <v>4</v>
      </c>
      <c r="AG9" s="509">
        <v>9</v>
      </c>
      <c r="AH9" s="509">
        <v>10</v>
      </c>
      <c r="AI9" s="509">
        <v>11</v>
      </c>
      <c r="AJ9" s="509">
        <v>16</v>
      </c>
      <c r="AK9" s="509">
        <v>17</v>
      </c>
      <c r="AL9" s="509">
        <v>18</v>
      </c>
      <c r="AM9" s="509">
        <v>23</v>
      </c>
      <c r="AN9" s="510">
        <v>24</v>
      </c>
      <c r="AO9" s="510">
        <v>25</v>
      </c>
      <c r="AP9" s="511">
        <v>30</v>
      </c>
      <c r="AQ9" s="536">
        <v>1</v>
      </c>
      <c r="AR9" s="509">
        <v>2</v>
      </c>
      <c r="AS9" s="509">
        <v>7</v>
      </c>
      <c r="AT9" s="509">
        <v>8</v>
      </c>
      <c r="AU9" s="509">
        <v>9</v>
      </c>
      <c r="AV9" s="509">
        <v>14</v>
      </c>
      <c r="AW9" s="509">
        <v>15</v>
      </c>
      <c r="AX9" s="509">
        <v>16</v>
      </c>
      <c r="AY9" s="509">
        <v>21</v>
      </c>
      <c r="AZ9" s="509">
        <v>22</v>
      </c>
      <c r="BA9" s="509">
        <v>23</v>
      </c>
      <c r="BB9" s="509">
        <v>28</v>
      </c>
      <c r="BC9" s="508">
        <v>29</v>
      </c>
      <c r="BD9" s="537">
        <v>30</v>
      </c>
      <c r="BE9" s="570">
        <v>4</v>
      </c>
      <c r="BF9" s="492">
        <v>5</v>
      </c>
      <c r="BG9" s="492">
        <v>6</v>
      </c>
      <c r="BH9" s="485">
        <v>11</v>
      </c>
      <c r="BI9" s="485">
        <v>12</v>
      </c>
      <c r="BJ9" s="485">
        <v>13</v>
      </c>
      <c r="BK9" s="571">
        <v>18</v>
      </c>
      <c r="BL9" s="572">
        <v>19</v>
      </c>
      <c r="BM9" s="572">
        <v>20</v>
      </c>
      <c r="BN9" s="485">
        <v>25</v>
      </c>
      <c r="BO9" s="485">
        <v>26</v>
      </c>
      <c r="BP9" s="486">
        <v>27</v>
      </c>
      <c r="BQ9" s="599">
        <v>2</v>
      </c>
      <c r="BR9" s="531">
        <v>3</v>
      </c>
      <c r="BS9" s="531">
        <v>4</v>
      </c>
      <c r="BT9" s="566" t="s">
        <v>205</v>
      </c>
      <c r="BU9" s="595" t="s">
        <v>206</v>
      </c>
      <c r="BV9" s="567" t="s">
        <v>207</v>
      </c>
      <c r="BW9" s="735"/>
    </row>
    <row r="10" spans="1:107" s="95" customFormat="1" ht="32.1" customHeight="1" x14ac:dyDescent="0.25">
      <c r="A10" s="917" t="s">
        <v>17</v>
      </c>
      <c r="B10" s="311" t="s">
        <v>18</v>
      </c>
      <c r="C10" s="312" t="s">
        <v>122</v>
      </c>
      <c r="D10" s="313" t="s">
        <v>177</v>
      </c>
      <c r="E10" s="315" t="s">
        <v>189</v>
      </c>
      <c r="F10" s="374"/>
      <c r="G10" s="376"/>
      <c r="H10" s="376"/>
      <c r="I10" s="376"/>
      <c r="J10" s="376"/>
      <c r="K10" s="375"/>
      <c r="L10" s="375"/>
      <c r="M10" s="375"/>
      <c r="N10" s="376"/>
      <c r="O10" s="376" t="s">
        <v>203</v>
      </c>
      <c r="P10" s="376"/>
      <c r="Q10" s="377"/>
      <c r="R10" s="320"/>
      <c r="S10" s="320"/>
      <c r="T10" s="320"/>
      <c r="U10" s="320" t="s">
        <v>20</v>
      </c>
      <c r="V10" s="320"/>
      <c r="W10" s="317"/>
      <c r="X10" s="317"/>
      <c r="Y10" s="322"/>
      <c r="Z10" s="322"/>
      <c r="AA10" s="322" t="s">
        <v>21</v>
      </c>
      <c r="AB10" s="322"/>
      <c r="AC10" s="323"/>
      <c r="AD10" s="321"/>
      <c r="AE10" s="324"/>
      <c r="AF10" s="324"/>
      <c r="AG10" s="317" t="s">
        <v>22</v>
      </c>
      <c r="AH10" s="317"/>
      <c r="AI10" s="317"/>
      <c r="AJ10" s="1054" t="s">
        <v>253</v>
      </c>
      <c r="AK10" s="1055"/>
      <c r="AL10" s="1055"/>
      <c r="AM10" s="317" t="s">
        <v>23</v>
      </c>
      <c r="AN10" s="322"/>
      <c r="AO10" s="322"/>
      <c r="AP10" s="323"/>
      <c r="AQ10" s="538"/>
      <c r="AR10" s="317"/>
      <c r="AS10" s="317" t="s">
        <v>24</v>
      </c>
      <c r="AT10" s="317"/>
      <c r="AU10" s="317"/>
      <c r="AV10" s="317"/>
      <c r="AW10" s="317"/>
      <c r="AX10" s="317"/>
      <c r="AY10" s="317" t="s">
        <v>25</v>
      </c>
      <c r="AZ10" s="317"/>
      <c r="BA10" s="317"/>
      <c r="BB10" s="317"/>
      <c r="BC10" s="324"/>
      <c r="BD10" s="539"/>
      <c r="BE10" s="573" t="s">
        <v>26</v>
      </c>
      <c r="BF10" s="574"/>
      <c r="BG10" s="574"/>
      <c r="BH10" s="575"/>
      <c r="BI10" s="575"/>
      <c r="BJ10" s="575"/>
      <c r="BK10" s="575" t="s">
        <v>179</v>
      </c>
      <c r="BL10" s="576"/>
      <c r="BM10" s="576"/>
      <c r="BN10" s="575"/>
      <c r="BO10" s="575"/>
      <c r="BP10" s="577"/>
      <c r="BQ10" s="321"/>
      <c r="BR10" s="317"/>
      <c r="BS10" s="317"/>
      <c r="BT10" s="325"/>
      <c r="BU10" s="326"/>
      <c r="BV10" s="323"/>
      <c r="BW10" s="735"/>
    </row>
    <row r="11" spans="1:107" s="95" customFormat="1" ht="41.1" customHeight="1" x14ac:dyDescent="0.25">
      <c r="A11" s="918"/>
      <c r="B11" s="327" t="s">
        <v>18</v>
      </c>
      <c r="C11" s="328" t="s">
        <v>124</v>
      </c>
      <c r="D11" s="329" t="s">
        <v>29</v>
      </c>
      <c r="E11" s="331" t="s">
        <v>189</v>
      </c>
      <c r="F11" s="332"/>
      <c r="G11" s="334"/>
      <c r="H11" s="334"/>
      <c r="I11" s="334"/>
      <c r="J11" s="334"/>
      <c r="K11" s="333"/>
      <c r="L11" s="333"/>
      <c r="M11" s="333"/>
      <c r="N11" s="334"/>
      <c r="O11" s="334"/>
      <c r="P11" s="334" t="s">
        <v>203</v>
      </c>
      <c r="Q11" s="335"/>
      <c r="R11" s="336"/>
      <c r="S11" s="336"/>
      <c r="T11" s="336"/>
      <c r="U11" s="336"/>
      <c r="V11" s="336" t="s">
        <v>20</v>
      </c>
      <c r="W11" s="333"/>
      <c r="X11" s="333"/>
      <c r="Y11" s="338"/>
      <c r="Z11" s="338"/>
      <c r="AA11" s="338"/>
      <c r="AB11" s="338" t="s">
        <v>21</v>
      </c>
      <c r="AC11" s="339"/>
      <c r="AD11" s="337"/>
      <c r="AE11" s="340"/>
      <c r="AF11" s="340"/>
      <c r="AG11" s="333"/>
      <c r="AH11" s="333" t="s">
        <v>22</v>
      </c>
      <c r="AI11" s="333"/>
      <c r="AJ11" s="1056"/>
      <c r="AK11" s="1057"/>
      <c r="AL11" s="1057"/>
      <c r="AM11" s="333"/>
      <c r="AN11" s="338" t="s">
        <v>23</v>
      </c>
      <c r="AO11" s="338"/>
      <c r="AP11" s="339"/>
      <c r="AQ11" s="540"/>
      <c r="AR11" s="333"/>
      <c r="AS11" s="333"/>
      <c r="AT11" s="333" t="s">
        <v>24</v>
      </c>
      <c r="AU11" s="333"/>
      <c r="AV11" s="333"/>
      <c r="AW11" s="333"/>
      <c r="AX11" s="333"/>
      <c r="AY11" s="333"/>
      <c r="AZ11" s="333" t="s">
        <v>25</v>
      </c>
      <c r="BA11" s="333"/>
      <c r="BB11" s="333"/>
      <c r="BC11" s="340"/>
      <c r="BD11" s="427"/>
      <c r="BE11" s="578"/>
      <c r="BF11" s="579" t="s">
        <v>26</v>
      </c>
      <c r="BG11" s="579"/>
      <c r="BH11" s="580"/>
      <c r="BI11" s="580"/>
      <c r="BJ11" s="580"/>
      <c r="BK11" s="580"/>
      <c r="BL11" s="581" t="s">
        <v>179</v>
      </c>
      <c r="BM11" s="581"/>
      <c r="BN11" s="580"/>
      <c r="BO11" s="580"/>
      <c r="BP11" s="582"/>
      <c r="BQ11" s="337"/>
      <c r="BR11" s="333"/>
      <c r="BS11" s="333"/>
      <c r="BT11" s="341"/>
      <c r="BU11" s="342"/>
      <c r="BV11" s="339"/>
      <c r="BW11" s="735"/>
    </row>
    <row r="12" spans="1:107" s="95" customFormat="1" ht="41.1" customHeight="1" x14ac:dyDescent="0.25">
      <c r="A12" s="918"/>
      <c r="B12" s="327" t="s">
        <v>18</v>
      </c>
      <c r="C12" s="328"/>
      <c r="D12" s="329" t="s">
        <v>142</v>
      </c>
      <c r="E12" s="331" t="s">
        <v>252</v>
      </c>
      <c r="F12" s="332"/>
      <c r="G12" s="334"/>
      <c r="H12" s="334"/>
      <c r="I12" s="334"/>
      <c r="J12" s="334"/>
      <c r="K12" s="333"/>
      <c r="L12" s="333"/>
      <c r="M12" s="333"/>
      <c r="N12" s="334"/>
      <c r="O12" s="334"/>
      <c r="P12" s="334"/>
      <c r="Q12" s="335"/>
      <c r="R12" s="336"/>
      <c r="S12" s="336"/>
      <c r="T12" s="336"/>
      <c r="U12" s="336"/>
      <c r="V12" s="336" t="s">
        <v>21</v>
      </c>
      <c r="W12" s="333"/>
      <c r="X12" s="333"/>
      <c r="Y12" s="338"/>
      <c r="Z12" s="338"/>
      <c r="AA12" s="338"/>
      <c r="AB12" s="338" t="s">
        <v>22</v>
      </c>
      <c r="AC12" s="339"/>
      <c r="AD12" s="337"/>
      <c r="AE12" s="340"/>
      <c r="AF12" s="340"/>
      <c r="AG12" s="333"/>
      <c r="AH12" s="333" t="s">
        <v>23</v>
      </c>
      <c r="AI12" s="333"/>
      <c r="AJ12" s="1056"/>
      <c r="AK12" s="1057"/>
      <c r="AL12" s="1057"/>
      <c r="AM12" s="333"/>
      <c r="AN12" s="338" t="s">
        <v>24</v>
      </c>
      <c r="AO12" s="338"/>
      <c r="AP12" s="339"/>
      <c r="AQ12" s="540"/>
      <c r="AR12" s="333"/>
      <c r="AS12" s="333"/>
      <c r="AT12" s="333" t="s">
        <v>25</v>
      </c>
      <c r="AU12" s="333"/>
      <c r="AV12" s="333"/>
      <c r="AW12" s="333"/>
      <c r="AX12" s="333"/>
      <c r="AY12" s="333"/>
      <c r="AZ12" s="333" t="s">
        <v>26</v>
      </c>
      <c r="BA12" s="333"/>
      <c r="BB12" s="333"/>
      <c r="BC12" s="340"/>
      <c r="BD12" s="427"/>
      <c r="BE12" s="578"/>
      <c r="BF12" s="579" t="s">
        <v>251</v>
      </c>
      <c r="BG12" s="579"/>
      <c r="BH12" s="580"/>
      <c r="BI12" s="580"/>
      <c r="BJ12" s="580"/>
      <c r="BK12" s="580"/>
      <c r="BL12" s="581"/>
      <c r="BM12" s="581"/>
      <c r="BN12" s="580"/>
      <c r="BO12" s="580"/>
      <c r="BP12" s="582"/>
      <c r="BQ12" s="337"/>
      <c r="BR12" s="333"/>
      <c r="BS12" s="333"/>
      <c r="BT12" s="341"/>
      <c r="BU12" s="342"/>
      <c r="BV12" s="339"/>
      <c r="BW12" s="735"/>
    </row>
    <row r="13" spans="1:107" s="95" customFormat="1" ht="39" customHeight="1" x14ac:dyDescent="0.25">
      <c r="A13" s="918"/>
      <c r="B13" s="327" t="s">
        <v>18</v>
      </c>
      <c r="C13" s="328" t="s">
        <v>123</v>
      </c>
      <c r="D13" s="343" t="s">
        <v>106</v>
      </c>
      <c r="E13" s="344" t="s">
        <v>189</v>
      </c>
      <c r="F13" s="332"/>
      <c r="G13" s="334"/>
      <c r="H13" s="334"/>
      <c r="I13" s="334"/>
      <c r="J13" s="334"/>
      <c r="K13" s="333"/>
      <c r="L13" s="333"/>
      <c r="M13" s="333"/>
      <c r="N13" s="334"/>
      <c r="O13" s="334"/>
      <c r="P13" s="334"/>
      <c r="Q13" s="335" t="s">
        <v>203</v>
      </c>
      <c r="R13" s="336"/>
      <c r="S13" s="336"/>
      <c r="T13" s="336"/>
      <c r="U13" s="336"/>
      <c r="V13" s="336"/>
      <c r="W13" s="333" t="s">
        <v>20</v>
      </c>
      <c r="X13" s="333"/>
      <c r="Y13" s="338"/>
      <c r="Z13" s="338"/>
      <c r="AA13" s="338"/>
      <c r="AB13" s="338"/>
      <c r="AC13" s="339" t="s">
        <v>21</v>
      </c>
      <c r="AD13" s="337"/>
      <c r="AE13" s="340"/>
      <c r="AF13" s="340"/>
      <c r="AG13" s="333"/>
      <c r="AH13" s="333"/>
      <c r="AI13" s="345" t="s">
        <v>22</v>
      </c>
      <c r="AJ13" s="1056"/>
      <c r="AK13" s="1057"/>
      <c r="AL13" s="1057"/>
      <c r="AM13" s="333"/>
      <c r="AN13" s="338"/>
      <c r="AO13" s="338" t="s">
        <v>23</v>
      </c>
      <c r="AP13" s="339"/>
      <c r="AQ13" s="540"/>
      <c r="AR13" s="333"/>
      <c r="AS13" s="333"/>
      <c r="AT13" s="333"/>
      <c r="AU13" s="333" t="s">
        <v>24</v>
      </c>
      <c r="AV13" s="333"/>
      <c r="AW13" s="333"/>
      <c r="AX13" s="333"/>
      <c r="AY13" s="333"/>
      <c r="AZ13" s="333"/>
      <c r="BA13" s="333" t="s">
        <v>25</v>
      </c>
      <c r="BB13" s="333"/>
      <c r="BC13" s="340"/>
      <c r="BD13" s="427"/>
      <c r="BE13" s="578"/>
      <c r="BF13" s="579"/>
      <c r="BG13" s="579" t="s">
        <v>26</v>
      </c>
      <c r="BH13" s="580"/>
      <c r="BI13" s="580"/>
      <c r="BJ13" s="580"/>
      <c r="BK13" s="580"/>
      <c r="BL13" s="581"/>
      <c r="BM13" s="581" t="s">
        <v>179</v>
      </c>
      <c r="BN13" s="580"/>
      <c r="BO13" s="580"/>
      <c r="BP13" s="582"/>
      <c r="BQ13" s="337"/>
      <c r="BR13" s="333"/>
      <c r="BS13" s="333"/>
      <c r="BT13" s="341"/>
      <c r="BU13" s="342"/>
      <c r="BV13" s="339"/>
      <c r="BW13" s="735"/>
    </row>
    <row r="14" spans="1:107" s="95" customFormat="1" ht="39" customHeight="1" x14ac:dyDescent="0.25">
      <c r="A14" s="918"/>
      <c r="B14" s="327" t="s">
        <v>18</v>
      </c>
      <c r="C14" s="328" t="s">
        <v>120</v>
      </c>
      <c r="D14" s="329" t="s">
        <v>48</v>
      </c>
      <c r="E14" s="344" t="s">
        <v>190</v>
      </c>
      <c r="F14" s="332"/>
      <c r="G14" s="334"/>
      <c r="H14" s="333"/>
      <c r="I14" s="333"/>
      <c r="J14" s="333"/>
      <c r="K14" s="334"/>
      <c r="L14" s="334"/>
      <c r="M14" s="334"/>
      <c r="N14" s="333"/>
      <c r="O14" s="333"/>
      <c r="P14" s="333"/>
      <c r="Q14" s="335"/>
      <c r="R14" s="340" t="s">
        <v>20</v>
      </c>
      <c r="S14" s="340"/>
      <c r="T14" s="340"/>
      <c r="U14" s="340"/>
      <c r="V14" s="340"/>
      <c r="W14" s="333"/>
      <c r="X14" s="333" t="s">
        <v>21</v>
      </c>
      <c r="Y14" s="338"/>
      <c r="Z14" s="338"/>
      <c r="AA14" s="338"/>
      <c r="AB14" s="338"/>
      <c r="AC14" s="339"/>
      <c r="AD14" s="347" t="s">
        <v>22</v>
      </c>
      <c r="AE14" s="340"/>
      <c r="AF14" s="340"/>
      <c r="AG14" s="333"/>
      <c r="AH14" s="333"/>
      <c r="AI14" s="333"/>
      <c r="AJ14" s="1056"/>
      <c r="AK14" s="1057"/>
      <c r="AL14" s="1057"/>
      <c r="AM14" s="333"/>
      <c r="AN14" s="338"/>
      <c r="AO14" s="338"/>
      <c r="AP14" s="350" t="s">
        <v>23</v>
      </c>
      <c r="AQ14" s="540"/>
      <c r="AR14" s="333"/>
      <c r="AS14" s="333"/>
      <c r="AT14" s="333"/>
      <c r="AU14" s="333"/>
      <c r="AV14" s="349" t="s">
        <v>24</v>
      </c>
      <c r="AW14" s="333"/>
      <c r="AX14" s="333"/>
      <c r="AY14" s="333"/>
      <c r="AZ14" s="333"/>
      <c r="BA14" s="333"/>
      <c r="BB14" s="349" t="s">
        <v>25</v>
      </c>
      <c r="BC14" s="340"/>
      <c r="BD14" s="427"/>
      <c r="BE14" s="578"/>
      <c r="BF14" s="579"/>
      <c r="BG14" s="579"/>
      <c r="BH14" s="583" t="s">
        <v>26</v>
      </c>
      <c r="BI14" s="580"/>
      <c r="BJ14" s="580"/>
      <c r="BK14" s="584"/>
      <c r="BL14" s="585"/>
      <c r="BM14" s="585"/>
      <c r="BN14" s="584" t="s">
        <v>179</v>
      </c>
      <c r="BO14" s="584"/>
      <c r="BP14" s="586"/>
      <c r="BQ14" s="337"/>
      <c r="BR14" s="333"/>
      <c r="BS14" s="333"/>
      <c r="BT14" s="341"/>
      <c r="BU14" s="342"/>
      <c r="BV14" s="339"/>
      <c r="BW14" s="735"/>
    </row>
    <row r="15" spans="1:107" s="95" customFormat="1" ht="33" customHeight="1" x14ac:dyDescent="0.25">
      <c r="A15" s="918"/>
      <c r="B15" s="327" t="s">
        <v>18</v>
      </c>
      <c r="C15" s="328" t="s">
        <v>121</v>
      </c>
      <c r="D15" s="329" t="s">
        <v>153</v>
      </c>
      <c r="E15" s="344" t="s">
        <v>190</v>
      </c>
      <c r="F15" s="332"/>
      <c r="G15" s="334"/>
      <c r="H15" s="333"/>
      <c r="I15" s="333"/>
      <c r="J15" s="333"/>
      <c r="K15" s="334"/>
      <c r="L15" s="334"/>
      <c r="M15" s="334"/>
      <c r="N15" s="333"/>
      <c r="O15" s="333"/>
      <c r="P15" s="333"/>
      <c r="Q15" s="335"/>
      <c r="R15" s="340"/>
      <c r="S15" s="340" t="s">
        <v>20</v>
      </c>
      <c r="T15" s="340"/>
      <c r="U15" s="340"/>
      <c r="V15" s="340"/>
      <c r="W15" s="333"/>
      <c r="X15" s="333"/>
      <c r="Y15" s="338" t="s">
        <v>21</v>
      </c>
      <c r="Z15" s="338"/>
      <c r="AA15" s="338"/>
      <c r="AB15" s="338"/>
      <c r="AC15" s="339"/>
      <c r="AD15" s="337"/>
      <c r="AE15" s="461" t="s">
        <v>22</v>
      </c>
      <c r="AF15" s="340"/>
      <c r="AG15" s="333"/>
      <c r="AH15" s="333"/>
      <c r="AI15" s="333"/>
      <c r="AJ15" s="1056"/>
      <c r="AK15" s="1057"/>
      <c r="AL15" s="1057"/>
      <c r="AM15" s="333"/>
      <c r="AN15" s="338"/>
      <c r="AO15" s="338"/>
      <c r="AP15" s="339"/>
      <c r="AQ15" s="540"/>
      <c r="AR15" s="333"/>
      <c r="AS15" s="333"/>
      <c r="AT15" s="333"/>
      <c r="AU15" s="333"/>
      <c r="AV15" s="333"/>
      <c r="AW15" s="333" t="s">
        <v>23</v>
      </c>
      <c r="AX15" s="333"/>
      <c r="AY15" s="333"/>
      <c r="AZ15" s="333"/>
      <c r="BA15" s="333"/>
      <c r="BB15" s="333"/>
      <c r="BC15" s="340" t="s">
        <v>24</v>
      </c>
      <c r="BD15" s="427"/>
      <c r="BE15" s="578"/>
      <c r="BF15" s="587"/>
      <c r="BG15" s="587"/>
      <c r="BH15" s="587"/>
      <c r="BI15" s="587" t="s">
        <v>25</v>
      </c>
      <c r="BJ15" s="587"/>
      <c r="BK15" s="584"/>
      <c r="BL15" s="584"/>
      <c r="BM15" s="584"/>
      <c r="BN15" s="580"/>
      <c r="BO15" s="588" t="s">
        <v>26</v>
      </c>
      <c r="BP15" s="582"/>
      <c r="BQ15" s="337"/>
      <c r="BR15" s="355" t="s">
        <v>179</v>
      </c>
      <c r="BS15" s="333"/>
      <c r="BT15" s="341"/>
      <c r="BU15" s="342"/>
      <c r="BV15" s="339"/>
      <c r="BW15" s="735"/>
    </row>
    <row r="16" spans="1:107" s="95" customFormat="1" ht="45.95" customHeight="1" thickBot="1" x14ac:dyDescent="0.3">
      <c r="A16" s="919"/>
      <c r="B16" s="356" t="s">
        <v>18</v>
      </c>
      <c r="C16" s="357" t="s">
        <v>119</v>
      </c>
      <c r="D16" s="358" t="s">
        <v>19</v>
      </c>
      <c r="E16" s="360" t="s">
        <v>189</v>
      </c>
      <c r="F16" s="467"/>
      <c r="G16" s="362"/>
      <c r="H16" s="363"/>
      <c r="I16" s="363"/>
      <c r="J16" s="363"/>
      <c r="K16" s="362"/>
      <c r="L16" s="362"/>
      <c r="M16" s="362"/>
      <c r="N16" s="363"/>
      <c r="O16" s="363"/>
      <c r="P16" s="363"/>
      <c r="Q16" s="364"/>
      <c r="R16" s="365"/>
      <c r="S16" s="365"/>
      <c r="T16" s="365" t="s">
        <v>20</v>
      </c>
      <c r="U16" s="365"/>
      <c r="V16" s="365"/>
      <c r="W16" s="363"/>
      <c r="X16" s="363"/>
      <c r="Y16" s="478"/>
      <c r="Z16" s="478" t="s">
        <v>21</v>
      </c>
      <c r="AA16" s="478"/>
      <c r="AB16" s="478"/>
      <c r="AC16" s="369"/>
      <c r="AD16" s="361"/>
      <c r="AE16" s="365"/>
      <c r="AF16" s="365" t="s">
        <v>22</v>
      </c>
      <c r="AG16" s="363"/>
      <c r="AH16" s="363"/>
      <c r="AI16" s="363"/>
      <c r="AJ16" s="1056"/>
      <c r="AK16" s="1057"/>
      <c r="AL16" s="1057"/>
      <c r="AM16" s="363"/>
      <c r="AN16" s="478"/>
      <c r="AO16" s="478"/>
      <c r="AP16" s="369"/>
      <c r="AQ16" s="541"/>
      <c r="AR16" s="363" t="s">
        <v>23</v>
      </c>
      <c r="AS16" s="363"/>
      <c r="AT16" s="363"/>
      <c r="AU16" s="363"/>
      <c r="AV16" s="363"/>
      <c r="AW16" s="363"/>
      <c r="AX16" s="363" t="s">
        <v>24</v>
      </c>
      <c r="AY16" s="363"/>
      <c r="AZ16" s="363"/>
      <c r="BA16" s="363"/>
      <c r="BB16" s="363"/>
      <c r="BC16" s="365"/>
      <c r="BD16" s="542" t="s">
        <v>25</v>
      </c>
      <c r="BE16" s="589"/>
      <c r="BF16" s="590"/>
      <c r="BG16" s="590"/>
      <c r="BH16" s="591"/>
      <c r="BI16" s="591"/>
      <c r="BJ16" s="591" t="s">
        <v>26</v>
      </c>
      <c r="BK16" s="592"/>
      <c r="BL16" s="593"/>
      <c r="BM16" s="593"/>
      <c r="BN16" s="591"/>
      <c r="BO16" s="592"/>
      <c r="BP16" s="594" t="s">
        <v>179</v>
      </c>
      <c r="BQ16" s="361"/>
      <c r="BR16" s="363"/>
      <c r="BS16" s="363"/>
      <c r="BT16" s="367"/>
      <c r="BU16" s="368"/>
      <c r="BV16" s="369"/>
      <c r="BW16" s="735"/>
    </row>
    <row r="17" spans="1:75" s="95" customFormat="1" ht="47.1" customHeight="1" x14ac:dyDescent="0.25">
      <c r="A17" s="934" t="s">
        <v>17</v>
      </c>
      <c r="B17" s="370" t="s">
        <v>32</v>
      </c>
      <c r="C17" s="371" t="s">
        <v>123</v>
      </c>
      <c r="D17" s="372" t="s">
        <v>106</v>
      </c>
      <c r="E17" s="331" t="s">
        <v>189</v>
      </c>
      <c r="F17" s="316"/>
      <c r="G17" s="318"/>
      <c r="H17" s="318"/>
      <c r="I17" s="318"/>
      <c r="J17" s="318"/>
      <c r="K17" s="317"/>
      <c r="L17" s="317"/>
      <c r="M17" s="317"/>
      <c r="N17" s="318"/>
      <c r="O17" s="477" t="s">
        <v>203</v>
      </c>
      <c r="P17" s="477"/>
      <c r="Q17" s="319"/>
      <c r="R17" s="320"/>
      <c r="S17" s="320"/>
      <c r="T17" s="320"/>
      <c r="U17" s="320" t="s">
        <v>20</v>
      </c>
      <c r="V17" s="320"/>
      <c r="W17" s="317"/>
      <c r="X17" s="317"/>
      <c r="Y17" s="322"/>
      <c r="Z17" s="322"/>
      <c r="AA17" s="322" t="s">
        <v>21</v>
      </c>
      <c r="AB17" s="322"/>
      <c r="AC17" s="322"/>
      <c r="AD17" s="321"/>
      <c r="AE17" s="324"/>
      <c r="AF17" s="324"/>
      <c r="AG17" s="378" t="s">
        <v>22</v>
      </c>
      <c r="AH17" s="317"/>
      <c r="AI17" s="317"/>
      <c r="AJ17" s="1056"/>
      <c r="AK17" s="1057"/>
      <c r="AL17" s="1057"/>
      <c r="AM17" s="317" t="s">
        <v>23</v>
      </c>
      <c r="AN17" s="322"/>
      <c r="AO17" s="322"/>
      <c r="AP17" s="738"/>
      <c r="AQ17" s="739"/>
      <c r="AR17" s="317"/>
      <c r="AS17" s="317" t="s">
        <v>24</v>
      </c>
      <c r="AT17" s="317"/>
      <c r="AU17" s="317"/>
      <c r="AV17" s="317"/>
      <c r="AW17" s="438"/>
      <c r="AX17" s="438"/>
      <c r="AY17" s="317" t="s">
        <v>25</v>
      </c>
      <c r="AZ17" s="317"/>
      <c r="BA17" s="317"/>
      <c r="BB17" s="438"/>
      <c r="BC17" s="740"/>
      <c r="BD17" s="741"/>
      <c r="BE17" s="321" t="s">
        <v>26</v>
      </c>
      <c r="BF17" s="324"/>
      <c r="BG17" s="324"/>
      <c r="BH17" s="438"/>
      <c r="BI17" s="438"/>
      <c r="BJ17" s="438"/>
      <c r="BK17" s="317" t="s">
        <v>179</v>
      </c>
      <c r="BL17" s="322"/>
      <c r="BM17" s="322"/>
      <c r="BN17" s="438"/>
      <c r="BO17" s="438"/>
      <c r="BP17" s="738"/>
      <c r="BQ17" s="321"/>
      <c r="BR17" s="317"/>
      <c r="BS17" s="317"/>
      <c r="BT17" s="325"/>
      <c r="BU17" s="326"/>
      <c r="BV17" s="323"/>
      <c r="BW17" s="735"/>
    </row>
    <row r="18" spans="1:75" s="95" customFormat="1" ht="42.95" customHeight="1" x14ac:dyDescent="0.25">
      <c r="A18" s="918"/>
      <c r="B18" s="379" t="s">
        <v>32</v>
      </c>
      <c r="C18" s="380" t="s">
        <v>120</v>
      </c>
      <c r="D18" s="381" t="s">
        <v>48</v>
      </c>
      <c r="E18" s="344" t="s">
        <v>190</v>
      </c>
      <c r="F18" s="332"/>
      <c r="G18" s="334"/>
      <c r="H18" s="334"/>
      <c r="I18" s="334"/>
      <c r="J18" s="334"/>
      <c r="K18" s="333"/>
      <c r="L18" s="333"/>
      <c r="M18" s="333"/>
      <c r="N18" s="334"/>
      <c r="O18" s="465"/>
      <c r="P18" s="465" t="s">
        <v>203</v>
      </c>
      <c r="Q18" s="335"/>
      <c r="R18" s="336"/>
      <c r="S18" s="336"/>
      <c r="T18" s="336"/>
      <c r="U18" s="336"/>
      <c r="V18" s="336" t="s">
        <v>20</v>
      </c>
      <c r="W18" s="333"/>
      <c r="X18" s="333"/>
      <c r="Y18" s="338"/>
      <c r="Z18" s="338"/>
      <c r="AA18" s="338"/>
      <c r="AB18" s="338" t="s">
        <v>21</v>
      </c>
      <c r="AC18" s="338"/>
      <c r="AD18" s="337"/>
      <c r="AE18" s="340"/>
      <c r="AF18" s="340"/>
      <c r="AG18" s="333"/>
      <c r="AH18" s="383" t="s">
        <v>22</v>
      </c>
      <c r="AI18" s="333"/>
      <c r="AJ18" s="1056"/>
      <c r="AK18" s="1057"/>
      <c r="AL18" s="1057"/>
      <c r="AM18" s="333"/>
      <c r="AN18" s="348" t="s">
        <v>23</v>
      </c>
      <c r="AO18" s="338"/>
      <c r="AP18" s="448"/>
      <c r="AQ18" s="554"/>
      <c r="AR18" s="441"/>
      <c r="AS18" s="333"/>
      <c r="AT18" s="349" t="s">
        <v>24</v>
      </c>
      <c r="AU18" s="333"/>
      <c r="AV18" s="441"/>
      <c r="AW18" s="441"/>
      <c r="AX18" s="441"/>
      <c r="AY18" s="333"/>
      <c r="AZ18" s="349" t="s">
        <v>25</v>
      </c>
      <c r="BA18" s="333"/>
      <c r="BB18" s="441"/>
      <c r="BC18" s="530"/>
      <c r="BD18" s="548"/>
      <c r="BE18" s="337"/>
      <c r="BF18" s="384" t="s">
        <v>26</v>
      </c>
      <c r="BG18" s="340"/>
      <c r="BH18" s="441"/>
      <c r="BI18" s="441"/>
      <c r="BJ18" s="441"/>
      <c r="BK18" s="333" t="s">
        <v>179</v>
      </c>
      <c r="BL18" s="338"/>
      <c r="BM18" s="338"/>
      <c r="BN18" s="441"/>
      <c r="BO18" s="441"/>
      <c r="BP18" s="448"/>
      <c r="BQ18" s="337"/>
      <c r="BR18" s="333"/>
      <c r="BS18" s="333"/>
      <c r="BT18" s="341"/>
      <c r="BU18" s="342"/>
      <c r="BV18" s="339"/>
      <c r="BW18" s="735"/>
    </row>
    <row r="19" spans="1:75" s="95" customFormat="1" ht="36" customHeight="1" x14ac:dyDescent="0.25">
      <c r="A19" s="918"/>
      <c r="B19" s="379" t="s">
        <v>32</v>
      </c>
      <c r="C19" s="382" t="s">
        <v>122</v>
      </c>
      <c r="D19" s="381" t="s">
        <v>177</v>
      </c>
      <c r="E19" s="344" t="s">
        <v>189</v>
      </c>
      <c r="F19" s="332"/>
      <c r="G19" s="334"/>
      <c r="H19" s="334"/>
      <c r="I19" s="334"/>
      <c r="J19" s="334"/>
      <c r="K19" s="333"/>
      <c r="L19" s="333"/>
      <c r="M19" s="333"/>
      <c r="N19" s="334"/>
      <c r="O19" s="465"/>
      <c r="P19" s="465"/>
      <c r="Q19" s="335" t="s">
        <v>203</v>
      </c>
      <c r="R19" s="336"/>
      <c r="S19" s="336"/>
      <c r="T19" s="336"/>
      <c r="U19" s="336"/>
      <c r="V19" s="336"/>
      <c r="W19" s="333" t="s">
        <v>20</v>
      </c>
      <c r="X19" s="333"/>
      <c r="Y19" s="338"/>
      <c r="Z19" s="338"/>
      <c r="AA19" s="338"/>
      <c r="AB19" s="338"/>
      <c r="AC19" s="338" t="s">
        <v>21</v>
      </c>
      <c r="AD19" s="337"/>
      <c r="AE19" s="340"/>
      <c r="AF19" s="340"/>
      <c r="AG19" s="333"/>
      <c r="AH19" s="333"/>
      <c r="AI19" s="333" t="s">
        <v>22</v>
      </c>
      <c r="AJ19" s="1056"/>
      <c r="AK19" s="1057"/>
      <c r="AL19" s="1057"/>
      <c r="AM19" s="333"/>
      <c r="AN19" s="338"/>
      <c r="AO19" s="338" t="s">
        <v>23</v>
      </c>
      <c r="AP19" s="448"/>
      <c r="AQ19" s="554"/>
      <c r="AR19" s="441"/>
      <c r="AS19" s="333"/>
      <c r="AT19" s="333"/>
      <c r="AU19" s="333" t="s">
        <v>24</v>
      </c>
      <c r="AV19" s="441"/>
      <c r="AW19" s="441"/>
      <c r="AX19" s="441"/>
      <c r="AY19" s="333"/>
      <c r="AZ19" s="333"/>
      <c r="BA19" s="333" t="s">
        <v>25</v>
      </c>
      <c r="BB19" s="441"/>
      <c r="BC19" s="530"/>
      <c r="BD19" s="548"/>
      <c r="BE19" s="337"/>
      <c r="BF19" s="340"/>
      <c r="BG19" s="340" t="s">
        <v>26</v>
      </c>
      <c r="BH19" s="441"/>
      <c r="BI19" s="441"/>
      <c r="BJ19" s="441"/>
      <c r="BK19" s="333" t="s">
        <v>179</v>
      </c>
      <c r="BL19" s="338"/>
      <c r="BM19" s="338"/>
      <c r="BN19" s="441"/>
      <c r="BO19" s="441"/>
      <c r="BP19" s="448"/>
      <c r="BQ19" s="337"/>
      <c r="BR19" s="333"/>
      <c r="BS19" s="333"/>
      <c r="BT19" s="341"/>
      <c r="BU19" s="342"/>
      <c r="BV19" s="339"/>
      <c r="BW19" s="735"/>
    </row>
    <row r="20" spans="1:75" s="95" customFormat="1" ht="24.95" customHeight="1" x14ac:dyDescent="0.25">
      <c r="A20" s="918"/>
      <c r="B20" s="379" t="s">
        <v>32</v>
      </c>
      <c r="C20" s="380" t="s">
        <v>119</v>
      </c>
      <c r="D20" s="381" t="s">
        <v>19</v>
      </c>
      <c r="E20" s="344" t="s">
        <v>189</v>
      </c>
      <c r="F20" s="332"/>
      <c r="G20" s="334"/>
      <c r="H20" s="333"/>
      <c r="I20" s="333"/>
      <c r="J20" s="333"/>
      <c r="K20" s="334"/>
      <c r="L20" s="334"/>
      <c r="M20" s="334"/>
      <c r="N20" s="333"/>
      <c r="O20" s="338"/>
      <c r="P20" s="338"/>
      <c r="Q20" s="335"/>
      <c r="R20" s="340" t="s">
        <v>20</v>
      </c>
      <c r="S20" s="340"/>
      <c r="T20" s="340"/>
      <c r="U20" s="340"/>
      <c r="V20" s="340"/>
      <c r="W20" s="333"/>
      <c r="X20" s="333" t="s">
        <v>21</v>
      </c>
      <c r="Y20" s="338"/>
      <c r="Z20" s="338"/>
      <c r="AA20" s="338"/>
      <c r="AB20" s="338"/>
      <c r="AC20" s="338"/>
      <c r="AD20" s="337" t="s">
        <v>22</v>
      </c>
      <c r="AE20" s="340"/>
      <c r="AF20" s="340"/>
      <c r="AG20" s="333"/>
      <c r="AH20" s="333"/>
      <c r="AI20" s="333"/>
      <c r="AJ20" s="1056"/>
      <c r="AK20" s="1057"/>
      <c r="AL20" s="1057"/>
      <c r="AM20" s="333"/>
      <c r="AN20" s="338"/>
      <c r="AO20" s="338"/>
      <c r="AP20" s="339" t="s">
        <v>23</v>
      </c>
      <c r="AQ20" s="540"/>
      <c r="AR20" s="333"/>
      <c r="AS20" s="333"/>
      <c r="AT20" s="333"/>
      <c r="AU20" s="333"/>
      <c r="AV20" s="333" t="s">
        <v>24</v>
      </c>
      <c r="AW20" s="333"/>
      <c r="AX20" s="333"/>
      <c r="AY20" s="441"/>
      <c r="AZ20" s="441"/>
      <c r="BA20" s="441"/>
      <c r="BB20" s="333" t="s">
        <v>25</v>
      </c>
      <c r="BC20" s="340"/>
      <c r="BD20" s="427"/>
      <c r="BE20" s="442"/>
      <c r="BF20" s="530"/>
      <c r="BG20" s="530"/>
      <c r="BH20" s="333" t="s">
        <v>26</v>
      </c>
      <c r="BI20" s="333"/>
      <c r="BJ20" s="333"/>
      <c r="BK20" s="441"/>
      <c r="BL20" s="447"/>
      <c r="BM20" s="447"/>
      <c r="BN20" s="352" t="s">
        <v>179</v>
      </c>
      <c r="BO20" s="352"/>
      <c r="BP20" s="353"/>
      <c r="BQ20" s="337"/>
      <c r="BR20" s="333"/>
      <c r="BS20" s="333"/>
      <c r="BT20" s="341"/>
      <c r="BU20" s="342"/>
      <c r="BV20" s="339"/>
      <c r="BW20" s="735"/>
    </row>
    <row r="21" spans="1:75" s="95" customFormat="1" ht="45.95" customHeight="1" x14ac:dyDescent="0.25">
      <c r="A21" s="918"/>
      <c r="B21" s="379" t="s">
        <v>32</v>
      </c>
      <c r="C21" s="385" t="s">
        <v>124</v>
      </c>
      <c r="D21" s="381" t="s">
        <v>29</v>
      </c>
      <c r="E21" s="344" t="s">
        <v>189</v>
      </c>
      <c r="F21" s="332"/>
      <c r="G21" s="334"/>
      <c r="H21" s="333"/>
      <c r="I21" s="333"/>
      <c r="J21" s="333"/>
      <c r="K21" s="334"/>
      <c r="L21" s="334"/>
      <c r="M21" s="334"/>
      <c r="N21" s="333"/>
      <c r="O21" s="338"/>
      <c r="P21" s="338"/>
      <c r="Q21" s="335"/>
      <c r="R21" s="340"/>
      <c r="S21" s="340" t="s">
        <v>20</v>
      </c>
      <c r="T21" s="340"/>
      <c r="U21" s="340"/>
      <c r="V21" s="340"/>
      <c r="W21" s="333"/>
      <c r="X21" s="333"/>
      <c r="Y21" s="338" t="s">
        <v>21</v>
      </c>
      <c r="Z21" s="338"/>
      <c r="AA21" s="338"/>
      <c r="AB21" s="338"/>
      <c r="AC21" s="338"/>
      <c r="AD21" s="337"/>
      <c r="AE21" s="340" t="s">
        <v>22</v>
      </c>
      <c r="AF21" s="340"/>
      <c r="AG21" s="333"/>
      <c r="AH21" s="333"/>
      <c r="AI21" s="333"/>
      <c r="AJ21" s="1056"/>
      <c r="AK21" s="1057"/>
      <c r="AL21" s="1057"/>
      <c r="AM21" s="333"/>
      <c r="AN21" s="338"/>
      <c r="AO21" s="338"/>
      <c r="AP21" s="339"/>
      <c r="AQ21" s="540"/>
      <c r="AR21" s="333"/>
      <c r="AS21" s="333"/>
      <c r="AT21" s="333"/>
      <c r="AU21" s="333"/>
      <c r="AV21" s="333"/>
      <c r="AW21" s="333" t="s">
        <v>23</v>
      </c>
      <c r="AX21" s="333"/>
      <c r="AY21" s="441"/>
      <c r="AZ21" s="441"/>
      <c r="BA21" s="441"/>
      <c r="BB21" s="333"/>
      <c r="BC21" s="340" t="s">
        <v>24</v>
      </c>
      <c r="BD21" s="427"/>
      <c r="BE21" s="442"/>
      <c r="BF21" s="530"/>
      <c r="BG21" s="530"/>
      <c r="BH21" s="333"/>
      <c r="BI21" s="333" t="s">
        <v>25</v>
      </c>
      <c r="BJ21" s="333"/>
      <c r="BK21" s="441"/>
      <c r="BL21" s="447"/>
      <c r="BM21" s="447"/>
      <c r="BN21" s="352"/>
      <c r="BO21" s="352" t="s">
        <v>26</v>
      </c>
      <c r="BP21" s="353"/>
      <c r="BQ21" s="337"/>
      <c r="BR21" s="355" t="s">
        <v>179</v>
      </c>
      <c r="BS21" s="333"/>
      <c r="BT21" s="341"/>
      <c r="BU21" s="342"/>
      <c r="BV21" s="339"/>
      <c r="BW21" s="735"/>
    </row>
    <row r="22" spans="1:75" s="95" customFormat="1" ht="45.95" customHeight="1" x14ac:dyDescent="0.25">
      <c r="A22" s="935"/>
      <c r="B22" s="379" t="s">
        <v>32</v>
      </c>
      <c r="C22" s="450"/>
      <c r="D22" s="837" t="s">
        <v>142</v>
      </c>
      <c r="E22" s="449" t="s">
        <v>252</v>
      </c>
      <c r="F22" s="838"/>
      <c r="G22" s="839"/>
      <c r="H22" s="840"/>
      <c r="I22" s="840"/>
      <c r="J22" s="840"/>
      <c r="K22" s="839"/>
      <c r="L22" s="839"/>
      <c r="M22" s="839"/>
      <c r="N22" s="840"/>
      <c r="O22" s="841"/>
      <c r="P22" s="841"/>
      <c r="Q22" s="842"/>
      <c r="R22" s="366"/>
      <c r="S22" s="366" t="s">
        <v>21</v>
      </c>
      <c r="T22" s="366"/>
      <c r="U22" s="366"/>
      <c r="V22" s="366"/>
      <c r="W22" s="840"/>
      <c r="X22" s="840"/>
      <c r="Y22" s="841" t="s">
        <v>22</v>
      </c>
      <c r="Z22" s="841"/>
      <c r="AA22" s="841"/>
      <c r="AB22" s="841"/>
      <c r="AC22" s="841"/>
      <c r="AD22" s="843"/>
      <c r="AE22" s="366" t="s">
        <v>23</v>
      </c>
      <c r="AF22" s="366"/>
      <c r="AG22" s="840"/>
      <c r="AH22" s="840"/>
      <c r="AI22" s="840"/>
      <c r="AJ22" s="1056"/>
      <c r="AK22" s="1057"/>
      <c r="AL22" s="1057"/>
      <c r="AM22" s="840"/>
      <c r="AN22" s="841"/>
      <c r="AO22" s="841"/>
      <c r="AP22" s="844"/>
      <c r="AQ22" s="845"/>
      <c r="AR22" s="840"/>
      <c r="AS22" s="840"/>
      <c r="AT22" s="840"/>
      <c r="AU22" s="840"/>
      <c r="AV22" s="840"/>
      <c r="AW22" s="840" t="s">
        <v>24</v>
      </c>
      <c r="AX22" s="840"/>
      <c r="AY22" s="846"/>
      <c r="AZ22" s="846"/>
      <c r="BA22" s="846"/>
      <c r="BB22" s="840"/>
      <c r="BC22" s="366" t="s">
        <v>25</v>
      </c>
      <c r="BD22" s="431"/>
      <c r="BE22" s="847"/>
      <c r="BF22" s="848"/>
      <c r="BG22" s="848"/>
      <c r="BH22" s="840"/>
      <c r="BI22" s="840" t="s">
        <v>26</v>
      </c>
      <c r="BJ22" s="840"/>
      <c r="BK22" s="846"/>
      <c r="BL22" s="849"/>
      <c r="BM22" s="849"/>
      <c r="BN22" s="850"/>
      <c r="BO22" s="850" t="s">
        <v>251</v>
      </c>
      <c r="BP22" s="748"/>
      <c r="BQ22" s="843"/>
      <c r="BR22" s="366"/>
      <c r="BS22" s="840"/>
      <c r="BT22" s="745"/>
      <c r="BU22" s="746"/>
      <c r="BV22" s="844"/>
      <c r="BW22" s="735"/>
    </row>
    <row r="23" spans="1:75" s="95" customFormat="1" ht="57" customHeight="1" thickBot="1" x14ac:dyDescent="0.3">
      <c r="A23" s="919"/>
      <c r="B23" s="386" t="s">
        <v>32</v>
      </c>
      <c r="C23" s="387" t="s">
        <v>121</v>
      </c>
      <c r="D23" s="388" t="s">
        <v>153</v>
      </c>
      <c r="E23" s="360" t="s">
        <v>190</v>
      </c>
      <c r="F23" s="467"/>
      <c r="G23" s="362"/>
      <c r="H23" s="363"/>
      <c r="I23" s="363"/>
      <c r="J23" s="363"/>
      <c r="K23" s="362"/>
      <c r="L23" s="362"/>
      <c r="M23" s="362"/>
      <c r="N23" s="363"/>
      <c r="O23" s="478"/>
      <c r="P23" s="478"/>
      <c r="Q23" s="364"/>
      <c r="R23" s="365"/>
      <c r="S23" s="365"/>
      <c r="T23" s="365" t="s">
        <v>20</v>
      </c>
      <c r="U23" s="365"/>
      <c r="V23" s="365"/>
      <c r="W23" s="363"/>
      <c r="X23" s="363"/>
      <c r="Y23" s="478"/>
      <c r="Z23" s="478" t="s">
        <v>21</v>
      </c>
      <c r="AA23" s="478"/>
      <c r="AB23" s="478"/>
      <c r="AC23" s="478"/>
      <c r="AD23" s="361"/>
      <c r="AE23" s="365"/>
      <c r="AF23" s="518" t="s">
        <v>22</v>
      </c>
      <c r="AG23" s="363"/>
      <c r="AH23" s="363"/>
      <c r="AI23" s="363"/>
      <c r="AJ23" s="1056"/>
      <c r="AK23" s="1057"/>
      <c r="AL23" s="1057"/>
      <c r="AM23" s="363"/>
      <c r="AN23" s="478"/>
      <c r="AO23" s="478"/>
      <c r="AP23" s="369"/>
      <c r="AQ23" s="541"/>
      <c r="AR23" s="363" t="s">
        <v>23</v>
      </c>
      <c r="AS23" s="363"/>
      <c r="AT23" s="363"/>
      <c r="AU23" s="363"/>
      <c r="AV23" s="363"/>
      <c r="AW23" s="363"/>
      <c r="AX23" s="363" t="s">
        <v>24</v>
      </c>
      <c r="AY23" s="550"/>
      <c r="AZ23" s="550"/>
      <c r="BA23" s="550"/>
      <c r="BB23" s="363"/>
      <c r="BC23" s="365"/>
      <c r="BD23" s="542" t="s">
        <v>25</v>
      </c>
      <c r="BE23" s="742"/>
      <c r="BF23" s="556"/>
      <c r="BG23" s="556"/>
      <c r="BH23" s="363"/>
      <c r="BI23" s="363"/>
      <c r="BJ23" s="389" t="s">
        <v>26</v>
      </c>
      <c r="BK23" s="550"/>
      <c r="BL23" s="743"/>
      <c r="BM23" s="743"/>
      <c r="BN23" s="475"/>
      <c r="BO23" s="475"/>
      <c r="BP23" s="390" t="s">
        <v>179</v>
      </c>
      <c r="BQ23" s="361"/>
      <c r="BR23" s="363"/>
      <c r="BS23" s="363"/>
      <c r="BT23" s="367"/>
      <c r="BU23" s="368"/>
      <c r="BV23" s="369"/>
      <c r="BW23" s="735"/>
    </row>
    <row r="24" spans="1:75" s="95" customFormat="1" ht="20.100000000000001" customHeight="1" x14ac:dyDescent="0.25">
      <c r="A24" s="921" t="s">
        <v>33</v>
      </c>
      <c r="B24" s="391" t="s">
        <v>34</v>
      </c>
      <c r="C24" s="392" t="s">
        <v>125</v>
      </c>
      <c r="D24" s="393" t="s">
        <v>39</v>
      </c>
      <c r="E24" s="344" t="s">
        <v>190</v>
      </c>
      <c r="F24" s="316" t="s">
        <v>20</v>
      </c>
      <c r="G24" s="318"/>
      <c r="H24" s="318"/>
      <c r="I24" s="318"/>
      <c r="J24" s="318"/>
      <c r="K24" s="318"/>
      <c r="L24" s="318" t="s">
        <v>21</v>
      </c>
      <c r="M24" s="318"/>
      <c r="N24" s="317"/>
      <c r="O24" s="317"/>
      <c r="P24" s="317"/>
      <c r="Q24" s="319"/>
      <c r="R24" s="394" t="s">
        <v>22</v>
      </c>
      <c r="S24" s="400"/>
      <c r="T24" s="400"/>
      <c r="U24" s="400"/>
      <c r="V24" s="400"/>
      <c r="W24" s="375"/>
      <c r="X24" s="395" t="s">
        <v>23</v>
      </c>
      <c r="Y24" s="413"/>
      <c r="Z24" s="413"/>
      <c r="AA24" s="413"/>
      <c r="AB24" s="413"/>
      <c r="AC24" s="413"/>
      <c r="AD24" s="396" t="s">
        <v>24</v>
      </c>
      <c r="AE24" s="324"/>
      <c r="AF24" s="324"/>
      <c r="AG24" s="317"/>
      <c r="AH24" s="317"/>
      <c r="AI24" s="317"/>
      <c r="AJ24" s="1056"/>
      <c r="AK24" s="1057"/>
      <c r="AL24" s="1057"/>
      <c r="AM24" s="438"/>
      <c r="AN24" s="505"/>
      <c r="AO24" s="505"/>
      <c r="AP24" s="397" t="s">
        <v>25</v>
      </c>
      <c r="AQ24" s="538"/>
      <c r="AR24" s="317"/>
      <c r="AS24" s="438"/>
      <c r="AT24" s="438"/>
      <c r="AU24" s="438"/>
      <c r="AV24" s="398" t="s">
        <v>26</v>
      </c>
      <c r="AW24" s="317"/>
      <c r="AX24" s="317"/>
      <c r="AY24" s="438"/>
      <c r="AZ24" s="438"/>
      <c r="BA24" s="438"/>
      <c r="BB24" s="543" t="s">
        <v>179</v>
      </c>
      <c r="BC24" s="544"/>
      <c r="BD24" s="373"/>
      <c r="BE24" s="400"/>
      <c r="BF24" s="400"/>
      <c r="BG24" s="400"/>
      <c r="BH24" s="401"/>
      <c r="BI24" s="401"/>
      <c r="BJ24" s="401"/>
      <c r="BK24" s="402"/>
      <c r="BL24" s="560"/>
      <c r="BM24" s="560"/>
      <c r="BN24" s="403"/>
      <c r="BO24" s="565"/>
      <c r="BP24" s="565"/>
      <c r="BQ24" s="735"/>
      <c r="BR24" s="735"/>
      <c r="BS24" s="735"/>
      <c r="BT24" s="735"/>
      <c r="BU24" s="735"/>
      <c r="BV24" s="735"/>
      <c r="BW24" s="735"/>
    </row>
    <row r="25" spans="1:75" s="95" customFormat="1" ht="42.95" customHeight="1" x14ac:dyDescent="0.25">
      <c r="A25" s="921"/>
      <c r="B25" s="391" t="s">
        <v>34</v>
      </c>
      <c r="C25" s="346" t="s">
        <v>130</v>
      </c>
      <c r="D25" s="404" t="s">
        <v>36</v>
      </c>
      <c r="E25" s="331" t="s">
        <v>189</v>
      </c>
      <c r="F25" s="332"/>
      <c r="G25" s="334" t="s">
        <v>20</v>
      </c>
      <c r="H25" s="334"/>
      <c r="I25" s="334"/>
      <c r="J25" s="334"/>
      <c r="K25" s="334"/>
      <c r="L25" s="334"/>
      <c r="M25" s="334" t="s">
        <v>21</v>
      </c>
      <c r="N25" s="333"/>
      <c r="O25" s="333"/>
      <c r="P25" s="333"/>
      <c r="Q25" s="335"/>
      <c r="R25" s="337"/>
      <c r="S25" s="340" t="s">
        <v>22</v>
      </c>
      <c r="T25" s="340"/>
      <c r="U25" s="340"/>
      <c r="V25" s="340"/>
      <c r="W25" s="333"/>
      <c r="X25" s="333"/>
      <c r="Y25" s="338" t="s">
        <v>23</v>
      </c>
      <c r="Z25" s="338"/>
      <c r="AA25" s="338"/>
      <c r="AB25" s="338"/>
      <c r="AC25" s="338"/>
      <c r="AD25" s="337"/>
      <c r="AE25" s="340" t="s">
        <v>24</v>
      </c>
      <c r="AF25" s="340"/>
      <c r="AG25" s="333"/>
      <c r="AH25" s="333"/>
      <c r="AI25" s="333"/>
      <c r="AJ25" s="1056"/>
      <c r="AK25" s="1057"/>
      <c r="AL25" s="1057"/>
      <c r="AM25" s="441"/>
      <c r="AN25" s="447"/>
      <c r="AO25" s="447"/>
      <c r="AP25" s="339"/>
      <c r="AQ25" s="540"/>
      <c r="AR25" s="333"/>
      <c r="AS25" s="441"/>
      <c r="AT25" s="441"/>
      <c r="AU25" s="441"/>
      <c r="AV25" s="333"/>
      <c r="AW25" s="333" t="s">
        <v>25</v>
      </c>
      <c r="AX25" s="333"/>
      <c r="AY25" s="441"/>
      <c r="AZ25" s="441"/>
      <c r="BA25" s="441"/>
      <c r="BB25" s="333"/>
      <c r="BC25" s="340" t="s">
        <v>26</v>
      </c>
      <c r="BD25" s="427"/>
      <c r="BE25" s="340"/>
      <c r="BF25" s="355" t="s">
        <v>179</v>
      </c>
      <c r="BG25" s="340"/>
      <c r="BH25" s="341"/>
      <c r="BI25" s="341"/>
      <c r="BJ25" s="341"/>
      <c r="BK25" s="342"/>
      <c r="BL25" s="561"/>
      <c r="BM25" s="561"/>
      <c r="BN25" s="353"/>
      <c r="BO25" s="565"/>
      <c r="BP25" s="565"/>
      <c r="BQ25" s="735"/>
      <c r="BR25" s="735"/>
      <c r="BS25" s="735"/>
      <c r="BT25" s="735"/>
      <c r="BU25" s="735"/>
      <c r="BV25" s="735"/>
      <c r="BW25" s="735"/>
    </row>
    <row r="26" spans="1:75" s="95" customFormat="1" ht="24" customHeight="1" x14ac:dyDescent="0.25">
      <c r="A26" s="921"/>
      <c r="B26" s="391" t="s">
        <v>34</v>
      </c>
      <c r="C26" s="405" t="s">
        <v>126</v>
      </c>
      <c r="D26" s="343" t="s">
        <v>100</v>
      </c>
      <c r="E26" s="344" t="s">
        <v>189</v>
      </c>
      <c r="F26" s="332"/>
      <c r="G26" s="334"/>
      <c r="H26" s="334" t="s">
        <v>20</v>
      </c>
      <c r="I26" s="334"/>
      <c r="J26" s="334"/>
      <c r="K26" s="334"/>
      <c r="L26" s="334"/>
      <c r="M26" s="334"/>
      <c r="N26" s="333" t="s">
        <v>212</v>
      </c>
      <c r="O26" s="333"/>
      <c r="P26" s="333"/>
      <c r="Q26" s="335"/>
      <c r="R26" s="337"/>
      <c r="S26" s="340"/>
      <c r="T26" s="340" t="s">
        <v>21</v>
      </c>
      <c r="U26" s="340"/>
      <c r="V26" s="340"/>
      <c r="W26" s="333"/>
      <c r="X26" s="333"/>
      <c r="Y26" s="338"/>
      <c r="Z26" s="338" t="s">
        <v>22</v>
      </c>
      <c r="AA26" s="338"/>
      <c r="AB26" s="338"/>
      <c r="AC26" s="338"/>
      <c r="AD26" s="337"/>
      <c r="AE26" s="340"/>
      <c r="AF26" s="340" t="s">
        <v>23</v>
      </c>
      <c r="AG26" s="333"/>
      <c r="AH26" s="333"/>
      <c r="AI26" s="333"/>
      <c r="AJ26" s="1056"/>
      <c r="AK26" s="1057"/>
      <c r="AL26" s="1057"/>
      <c r="AM26" s="441"/>
      <c r="AN26" s="447"/>
      <c r="AO26" s="447"/>
      <c r="AP26" s="339"/>
      <c r="AQ26" s="540"/>
      <c r="AR26" s="426" t="s">
        <v>24</v>
      </c>
      <c r="AS26" s="441"/>
      <c r="AT26" s="441"/>
      <c r="AU26" s="441"/>
      <c r="AV26" s="333"/>
      <c r="AW26" s="333"/>
      <c r="AX26" s="429" t="s">
        <v>25</v>
      </c>
      <c r="AY26" s="441"/>
      <c r="AZ26" s="441"/>
      <c r="BA26" s="441"/>
      <c r="BB26" s="333"/>
      <c r="BC26" s="340"/>
      <c r="BD26" s="427" t="s">
        <v>26</v>
      </c>
      <c r="BE26" s="340"/>
      <c r="BF26" s="340"/>
      <c r="BG26" s="355" t="s">
        <v>179</v>
      </c>
      <c r="BH26" s="341"/>
      <c r="BI26" s="341"/>
      <c r="BJ26" s="341"/>
      <c r="BK26" s="342"/>
      <c r="BL26" s="561"/>
      <c r="BM26" s="561"/>
      <c r="BN26" s="353"/>
      <c r="BO26" s="565"/>
      <c r="BP26" s="565"/>
      <c r="BQ26" s="735"/>
      <c r="BR26" s="735"/>
      <c r="BS26" s="735"/>
      <c r="BT26" s="735"/>
      <c r="BU26" s="735"/>
      <c r="BV26" s="735"/>
      <c r="BW26" s="735"/>
    </row>
    <row r="27" spans="1:75" s="95" customFormat="1" ht="36.950000000000003" customHeight="1" x14ac:dyDescent="0.25">
      <c r="A27" s="921"/>
      <c r="B27" s="391" t="s">
        <v>34</v>
      </c>
      <c r="C27" s="406" t="s">
        <v>129</v>
      </c>
      <c r="D27" s="343" t="s">
        <v>35</v>
      </c>
      <c r="E27" s="344" t="s">
        <v>189</v>
      </c>
      <c r="F27" s="332"/>
      <c r="G27" s="334"/>
      <c r="H27" s="333"/>
      <c r="I27" s="333" t="s">
        <v>20</v>
      </c>
      <c r="J27" s="333"/>
      <c r="K27" s="333"/>
      <c r="L27" s="333"/>
      <c r="M27" s="333"/>
      <c r="N27" s="334"/>
      <c r="O27" s="334" t="s">
        <v>21</v>
      </c>
      <c r="P27" s="334"/>
      <c r="Q27" s="339"/>
      <c r="R27" s="337"/>
      <c r="S27" s="340"/>
      <c r="T27" s="340"/>
      <c r="U27" s="340" t="s">
        <v>22</v>
      </c>
      <c r="V27" s="340"/>
      <c r="W27" s="333"/>
      <c r="X27" s="333"/>
      <c r="Y27" s="338"/>
      <c r="Z27" s="338"/>
      <c r="AA27" s="338" t="s">
        <v>23</v>
      </c>
      <c r="AB27" s="338"/>
      <c r="AC27" s="338"/>
      <c r="AD27" s="337"/>
      <c r="AE27" s="340"/>
      <c r="AF27" s="340"/>
      <c r="AG27" s="333" t="s">
        <v>24</v>
      </c>
      <c r="AH27" s="333"/>
      <c r="AI27" s="333"/>
      <c r="AJ27" s="1056"/>
      <c r="AK27" s="1057"/>
      <c r="AL27" s="1057"/>
      <c r="AM27" s="333" t="s">
        <v>25</v>
      </c>
      <c r="AN27" s="338"/>
      <c r="AO27" s="338"/>
      <c r="AP27" s="448"/>
      <c r="AQ27" s="554"/>
      <c r="AR27" s="441"/>
      <c r="AS27" s="333" t="s">
        <v>26</v>
      </c>
      <c r="AT27" s="333"/>
      <c r="AU27" s="333"/>
      <c r="AV27" s="441"/>
      <c r="AW27" s="441"/>
      <c r="AX27" s="441"/>
      <c r="AY27" s="352" t="s">
        <v>179</v>
      </c>
      <c r="AZ27" s="352"/>
      <c r="BA27" s="352"/>
      <c r="BB27" s="441"/>
      <c r="BC27" s="530"/>
      <c r="BD27" s="548"/>
      <c r="BE27" s="340"/>
      <c r="BF27" s="340"/>
      <c r="BG27" s="340"/>
      <c r="BH27" s="341"/>
      <c r="BI27" s="341"/>
      <c r="BJ27" s="341"/>
      <c r="BK27" s="342"/>
      <c r="BL27" s="561"/>
      <c r="BM27" s="561"/>
      <c r="BN27" s="353"/>
      <c r="BO27" s="565"/>
      <c r="BP27" s="565"/>
      <c r="BQ27" s="735"/>
      <c r="BR27" s="735"/>
      <c r="BS27" s="735"/>
      <c r="BT27" s="735"/>
      <c r="BU27" s="735"/>
      <c r="BV27" s="735"/>
      <c r="BW27" s="735"/>
    </row>
    <row r="28" spans="1:75" s="95" customFormat="1" ht="39.950000000000003" customHeight="1" x14ac:dyDescent="0.25">
      <c r="A28" s="921"/>
      <c r="B28" s="391" t="s">
        <v>34</v>
      </c>
      <c r="C28" s="392" t="s">
        <v>128</v>
      </c>
      <c r="D28" s="393" t="s">
        <v>41</v>
      </c>
      <c r="E28" s="344" t="s">
        <v>190</v>
      </c>
      <c r="F28" s="332"/>
      <c r="G28" s="334"/>
      <c r="H28" s="333"/>
      <c r="I28" s="333"/>
      <c r="J28" s="333" t="s">
        <v>20</v>
      </c>
      <c r="K28" s="352"/>
      <c r="L28" s="352"/>
      <c r="M28" s="352"/>
      <c r="N28" s="334"/>
      <c r="O28" s="334"/>
      <c r="P28" s="334" t="s">
        <v>21</v>
      </c>
      <c r="Q28" s="339"/>
      <c r="R28" s="337"/>
      <c r="S28" s="340"/>
      <c r="T28" s="340"/>
      <c r="U28" s="340"/>
      <c r="V28" s="340" t="s">
        <v>22</v>
      </c>
      <c r="W28" s="333"/>
      <c r="X28" s="333"/>
      <c r="Y28" s="338"/>
      <c r="Z28" s="338"/>
      <c r="AA28" s="338"/>
      <c r="AB28" s="338" t="s">
        <v>23</v>
      </c>
      <c r="AC28" s="338"/>
      <c r="AD28" s="337"/>
      <c r="AE28" s="340"/>
      <c r="AF28" s="340"/>
      <c r="AG28" s="333"/>
      <c r="AH28" s="333" t="s">
        <v>24</v>
      </c>
      <c r="AI28" s="333"/>
      <c r="AJ28" s="1056"/>
      <c r="AK28" s="1057"/>
      <c r="AL28" s="1057"/>
      <c r="AM28" s="333"/>
      <c r="AN28" s="338" t="s">
        <v>25</v>
      </c>
      <c r="AO28" s="338"/>
      <c r="AP28" s="448"/>
      <c r="AQ28" s="554"/>
      <c r="AR28" s="441"/>
      <c r="AS28" s="333"/>
      <c r="AT28" s="333" t="s">
        <v>26</v>
      </c>
      <c r="AU28" s="333"/>
      <c r="AV28" s="441"/>
      <c r="AW28" s="441"/>
      <c r="AX28" s="441"/>
      <c r="AY28" s="352"/>
      <c r="AZ28" s="352" t="s">
        <v>179</v>
      </c>
      <c r="BA28" s="352"/>
      <c r="BB28" s="441"/>
      <c r="BC28" s="530"/>
      <c r="BD28" s="548"/>
      <c r="BE28" s="340"/>
      <c r="BF28" s="340"/>
      <c r="BG28" s="340"/>
      <c r="BH28" s="341"/>
      <c r="BI28" s="341"/>
      <c r="BJ28" s="341"/>
      <c r="BK28" s="342"/>
      <c r="BL28" s="561"/>
      <c r="BM28" s="561"/>
      <c r="BN28" s="353"/>
      <c r="BO28" s="565"/>
      <c r="BP28" s="565"/>
      <c r="BQ28" s="735"/>
      <c r="BR28" s="735"/>
      <c r="BS28" s="735"/>
      <c r="BT28" s="735"/>
      <c r="BU28" s="735"/>
      <c r="BV28" s="735"/>
      <c r="BW28" s="735"/>
    </row>
    <row r="29" spans="1:75" s="95" customFormat="1" ht="42.95" customHeight="1" thickBot="1" x14ac:dyDescent="0.3">
      <c r="A29" s="922"/>
      <c r="B29" s="730" t="s">
        <v>34</v>
      </c>
      <c r="C29" s="407" t="s">
        <v>127</v>
      </c>
      <c r="D29" s="408" t="s">
        <v>37</v>
      </c>
      <c r="E29" s="360" t="s">
        <v>190</v>
      </c>
      <c r="F29" s="467"/>
      <c r="G29" s="362"/>
      <c r="H29" s="363"/>
      <c r="I29" s="363"/>
      <c r="J29" s="363"/>
      <c r="K29" s="363" t="s">
        <v>20</v>
      </c>
      <c r="L29" s="363"/>
      <c r="M29" s="363"/>
      <c r="N29" s="362"/>
      <c r="O29" s="362"/>
      <c r="P29" s="362"/>
      <c r="Q29" s="369" t="s">
        <v>21</v>
      </c>
      <c r="R29" s="361"/>
      <c r="S29" s="365"/>
      <c r="T29" s="365"/>
      <c r="U29" s="365"/>
      <c r="V29" s="365"/>
      <c r="W29" s="363" t="s">
        <v>22</v>
      </c>
      <c r="X29" s="363"/>
      <c r="Y29" s="478"/>
      <c r="Z29" s="478"/>
      <c r="AA29" s="478"/>
      <c r="AB29" s="478"/>
      <c r="AC29" s="409" t="s">
        <v>23</v>
      </c>
      <c r="AD29" s="361"/>
      <c r="AE29" s="365"/>
      <c r="AF29" s="365"/>
      <c r="AG29" s="363"/>
      <c r="AH29" s="363"/>
      <c r="AI29" s="410" t="s">
        <v>24</v>
      </c>
      <c r="AJ29" s="1056"/>
      <c r="AK29" s="1057"/>
      <c r="AL29" s="1057"/>
      <c r="AM29" s="363"/>
      <c r="AN29" s="478"/>
      <c r="AO29" s="409" t="s">
        <v>25</v>
      </c>
      <c r="AP29" s="522"/>
      <c r="AQ29" s="555"/>
      <c r="AR29" s="550"/>
      <c r="AS29" s="363"/>
      <c r="AT29" s="363"/>
      <c r="AU29" s="410" t="s">
        <v>26</v>
      </c>
      <c r="AV29" s="550"/>
      <c r="AW29" s="550"/>
      <c r="AX29" s="550"/>
      <c r="AY29" s="475"/>
      <c r="AZ29" s="475"/>
      <c r="BA29" s="475" t="s">
        <v>179</v>
      </c>
      <c r="BB29" s="550"/>
      <c r="BC29" s="556"/>
      <c r="BD29" s="557"/>
      <c r="BE29" s="365"/>
      <c r="BF29" s="365"/>
      <c r="BG29" s="365"/>
      <c r="BH29" s="367"/>
      <c r="BI29" s="367"/>
      <c r="BJ29" s="367"/>
      <c r="BK29" s="368"/>
      <c r="BL29" s="562"/>
      <c r="BM29" s="562"/>
      <c r="BN29" s="390"/>
      <c r="BO29" s="565"/>
      <c r="BP29" s="565"/>
      <c r="BQ29" s="735"/>
      <c r="BR29" s="735"/>
      <c r="BS29" s="735"/>
      <c r="BT29" s="735"/>
      <c r="BU29" s="735"/>
      <c r="BV29" s="735"/>
      <c r="BW29" s="735"/>
    </row>
    <row r="30" spans="1:75" s="95" customFormat="1" ht="45.95" customHeight="1" x14ac:dyDescent="0.25">
      <c r="A30" s="920" t="s">
        <v>33</v>
      </c>
      <c r="B30" s="314" t="s">
        <v>42</v>
      </c>
      <c r="C30" s="411" t="s">
        <v>130</v>
      </c>
      <c r="D30" s="412" t="s">
        <v>36</v>
      </c>
      <c r="E30" s="331" t="s">
        <v>189</v>
      </c>
      <c r="F30" s="316" t="s">
        <v>20</v>
      </c>
      <c r="G30" s="318"/>
      <c r="H30" s="318"/>
      <c r="I30" s="318"/>
      <c r="J30" s="318"/>
      <c r="K30" s="318"/>
      <c r="L30" s="318" t="s">
        <v>21</v>
      </c>
      <c r="M30" s="318"/>
      <c r="N30" s="317"/>
      <c r="O30" s="317"/>
      <c r="P30" s="317"/>
      <c r="Q30" s="319"/>
      <c r="R30" s="394" t="s">
        <v>22</v>
      </c>
      <c r="S30" s="400"/>
      <c r="T30" s="400"/>
      <c r="U30" s="400"/>
      <c r="V30" s="400"/>
      <c r="W30" s="375"/>
      <c r="X30" s="375" t="s">
        <v>23</v>
      </c>
      <c r="Y30" s="413"/>
      <c r="Z30" s="413"/>
      <c r="AA30" s="413"/>
      <c r="AB30" s="413"/>
      <c r="AC30" s="413"/>
      <c r="AD30" s="321" t="s">
        <v>24</v>
      </c>
      <c r="AE30" s="324"/>
      <c r="AF30" s="324"/>
      <c r="AG30" s="317"/>
      <c r="AH30" s="317"/>
      <c r="AI30" s="317"/>
      <c r="AJ30" s="1056"/>
      <c r="AK30" s="1057"/>
      <c r="AL30" s="1057"/>
      <c r="AM30" s="439"/>
      <c r="AN30" s="505"/>
      <c r="AO30" s="505"/>
      <c r="AP30" s="323" t="s">
        <v>25</v>
      </c>
      <c r="AQ30" s="546"/>
      <c r="AR30" s="317"/>
      <c r="AS30" s="438"/>
      <c r="AT30" s="438"/>
      <c r="AU30" s="438"/>
      <c r="AV30" s="317" t="s">
        <v>26</v>
      </c>
      <c r="AW30" s="317"/>
      <c r="AX30" s="317"/>
      <c r="AY30" s="438"/>
      <c r="AZ30" s="438"/>
      <c r="BA30" s="438"/>
      <c r="BB30" s="543" t="s">
        <v>179</v>
      </c>
      <c r="BC30" s="544"/>
      <c r="BD30" s="373"/>
      <c r="BE30" s="400"/>
      <c r="BF30" s="400"/>
      <c r="BG30" s="400"/>
      <c r="BH30" s="401"/>
      <c r="BI30" s="401"/>
      <c r="BJ30" s="401"/>
      <c r="BK30" s="402"/>
      <c r="BL30" s="560"/>
      <c r="BM30" s="560"/>
      <c r="BN30" s="403"/>
      <c r="BO30" s="565"/>
      <c r="BP30" s="565"/>
      <c r="BQ30" s="735"/>
      <c r="BR30" s="735"/>
      <c r="BS30" s="735"/>
      <c r="BT30" s="735"/>
      <c r="BU30" s="735"/>
      <c r="BV30" s="735"/>
      <c r="BW30" s="735"/>
    </row>
    <row r="31" spans="1:75" s="95" customFormat="1" ht="29.1" customHeight="1" x14ac:dyDescent="0.25">
      <c r="A31" s="921"/>
      <c r="B31" s="391" t="s">
        <v>42</v>
      </c>
      <c r="C31" s="406" t="s">
        <v>129</v>
      </c>
      <c r="D31" s="343" t="s">
        <v>35</v>
      </c>
      <c r="E31" s="331" t="s">
        <v>189</v>
      </c>
      <c r="F31" s="332"/>
      <c r="G31" s="334" t="s">
        <v>20</v>
      </c>
      <c r="H31" s="334"/>
      <c r="I31" s="334"/>
      <c r="J31" s="334"/>
      <c r="K31" s="334"/>
      <c r="L31" s="334"/>
      <c r="M31" s="334" t="s">
        <v>21</v>
      </c>
      <c r="N31" s="333"/>
      <c r="O31" s="333"/>
      <c r="P31" s="333"/>
      <c r="Q31" s="335"/>
      <c r="R31" s="337"/>
      <c r="S31" s="340" t="s">
        <v>22</v>
      </c>
      <c r="T31" s="340"/>
      <c r="U31" s="340"/>
      <c r="V31" s="340"/>
      <c r="W31" s="333"/>
      <c r="X31" s="333"/>
      <c r="Y31" s="338" t="s">
        <v>23</v>
      </c>
      <c r="Z31" s="338"/>
      <c r="AA31" s="338"/>
      <c r="AB31" s="338"/>
      <c r="AC31" s="338"/>
      <c r="AD31" s="337"/>
      <c r="AE31" s="340" t="s">
        <v>24</v>
      </c>
      <c r="AF31" s="340"/>
      <c r="AG31" s="333"/>
      <c r="AH31" s="333"/>
      <c r="AI31" s="333"/>
      <c r="AJ31" s="1056"/>
      <c r="AK31" s="1057"/>
      <c r="AL31" s="1057"/>
      <c r="AM31" s="442"/>
      <c r="AN31" s="447"/>
      <c r="AO31" s="447"/>
      <c r="AP31" s="339"/>
      <c r="AQ31" s="517"/>
      <c r="AR31" s="333"/>
      <c r="AS31" s="441"/>
      <c r="AT31" s="441"/>
      <c r="AU31" s="441"/>
      <c r="AV31" s="333"/>
      <c r="AW31" s="333" t="s">
        <v>25</v>
      </c>
      <c r="AX31" s="333"/>
      <c r="AY31" s="441"/>
      <c r="AZ31" s="441"/>
      <c r="BA31" s="441"/>
      <c r="BB31" s="333"/>
      <c r="BC31" s="340" t="s">
        <v>26</v>
      </c>
      <c r="BD31" s="427"/>
      <c r="BE31" s="340"/>
      <c r="BF31" s="355" t="s">
        <v>179</v>
      </c>
      <c r="BG31" s="340"/>
      <c r="BH31" s="341"/>
      <c r="BI31" s="341"/>
      <c r="BJ31" s="341"/>
      <c r="BK31" s="342"/>
      <c r="BL31" s="561"/>
      <c r="BM31" s="561"/>
      <c r="BN31" s="353"/>
      <c r="BO31" s="565"/>
      <c r="BP31" s="565"/>
      <c r="BQ31" s="735"/>
      <c r="BR31" s="735"/>
      <c r="BS31" s="735"/>
      <c r="BT31" s="735"/>
      <c r="BU31" s="735"/>
      <c r="BV31" s="735"/>
      <c r="BW31" s="735"/>
    </row>
    <row r="32" spans="1:75" s="95" customFormat="1" ht="36" customHeight="1" x14ac:dyDescent="0.25">
      <c r="A32" s="921"/>
      <c r="B32" s="391" t="s">
        <v>42</v>
      </c>
      <c r="C32" s="406" t="s">
        <v>127</v>
      </c>
      <c r="D32" s="343" t="s">
        <v>37</v>
      </c>
      <c r="E32" s="344" t="s">
        <v>190</v>
      </c>
      <c r="F32" s="332"/>
      <c r="G32" s="334"/>
      <c r="H32" s="334" t="s">
        <v>20</v>
      </c>
      <c r="I32" s="334"/>
      <c r="J32" s="334"/>
      <c r="K32" s="334"/>
      <c r="L32" s="334"/>
      <c r="M32" s="334"/>
      <c r="N32" s="333" t="s">
        <v>21</v>
      </c>
      <c r="O32" s="333"/>
      <c r="P32" s="333"/>
      <c r="Q32" s="335"/>
      <c r="R32" s="337"/>
      <c r="S32" s="340"/>
      <c r="T32" s="340" t="s">
        <v>22</v>
      </c>
      <c r="U32" s="340"/>
      <c r="V32" s="340"/>
      <c r="W32" s="333"/>
      <c r="X32" s="333"/>
      <c r="Y32" s="338"/>
      <c r="Z32" s="414" t="s">
        <v>23</v>
      </c>
      <c r="AA32" s="338"/>
      <c r="AB32" s="338"/>
      <c r="AC32" s="338"/>
      <c r="AD32" s="337"/>
      <c r="AE32" s="340"/>
      <c r="AF32" s="479" t="s">
        <v>24</v>
      </c>
      <c r="AG32" s="333"/>
      <c r="AH32" s="333"/>
      <c r="AI32" s="333"/>
      <c r="AJ32" s="1056"/>
      <c r="AK32" s="1057"/>
      <c r="AL32" s="1057"/>
      <c r="AM32" s="442"/>
      <c r="AN32" s="447"/>
      <c r="AO32" s="447"/>
      <c r="AP32" s="339"/>
      <c r="AQ32" s="517"/>
      <c r="AR32" s="345" t="s">
        <v>25</v>
      </c>
      <c r="AS32" s="441"/>
      <c r="AT32" s="441"/>
      <c r="AU32" s="441"/>
      <c r="AV32" s="333"/>
      <c r="AW32" s="333"/>
      <c r="AX32" s="345" t="s">
        <v>26</v>
      </c>
      <c r="AY32" s="441"/>
      <c r="AZ32" s="441"/>
      <c r="BA32" s="441"/>
      <c r="BB32" s="333"/>
      <c r="BC32" s="340"/>
      <c r="BD32" s="427" t="s">
        <v>179</v>
      </c>
      <c r="BE32" s="340"/>
      <c r="BF32" s="340"/>
      <c r="BG32" s="340"/>
      <c r="BH32" s="341"/>
      <c r="BI32" s="341"/>
      <c r="BJ32" s="341"/>
      <c r="BK32" s="342"/>
      <c r="BL32" s="561"/>
      <c r="BM32" s="561"/>
      <c r="BN32" s="353"/>
      <c r="BO32" s="565"/>
      <c r="BP32" s="565"/>
      <c r="BQ32" s="735"/>
      <c r="BR32" s="735"/>
      <c r="BS32" s="735"/>
      <c r="BT32" s="735"/>
      <c r="BU32" s="735"/>
      <c r="BV32" s="735"/>
      <c r="BW32" s="735"/>
    </row>
    <row r="33" spans="1:75" s="95" customFormat="1" ht="24.95" customHeight="1" x14ac:dyDescent="0.25">
      <c r="A33" s="921"/>
      <c r="B33" s="391" t="s">
        <v>42</v>
      </c>
      <c r="C33" s="392" t="s">
        <v>128</v>
      </c>
      <c r="D33" s="393" t="s">
        <v>41</v>
      </c>
      <c r="E33" s="344" t="s">
        <v>190</v>
      </c>
      <c r="F33" s="332"/>
      <c r="G33" s="334"/>
      <c r="H33" s="333"/>
      <c r="I33" s="333" t="s">
        <v>20</v>
      </c>
      <c r="J33" s="333"/>
      <c r="K33" s="333"/>
      <c r="L33" s="333"/>
      <c r="M33" s="333"/>
      <c r="N33" s="334"/>
      <c r="O33" s="334" t="s">
        <v>21</v>
      </c>
      <c r="P33" s="334"/>
      <c r="Q33" s="339"/>
      <c r="R33" s="337"/>
      <c r="S33" s="340"/>
      <c r="T33" s="340"/>
      <c r="U33" s="340" t="s">
        <v>22</v>
      </c>
      <c r="V33" s="340"/>
      <c r="W33" s="333"/>
      <c r="X33" s="333"/>
      <c r="Y33" s="338"/>
      <c r="Z33" s="338"/>
      <c r="AA33" s="338" t="s">
        <v>23</v>
      </c>
      <c r="AB33" s="338"/>
      <c r="AC33" s="338"/>
      <c r="AD33" s="337"/>
      <c r="AE33" s="340"/>
      <c r="AF33" s="340"/>
      <c r="AG33" s="333" t="s">
        <v>24</v>
      </c>
      <c r="AH33" s="333"/>
      <c r="AI33" s="333"/>
      <c r="AJ33" s="1056"/>
      <c r="AK33" s="1057"/>
      <c r="AL33" s="1057"/>
      <c r="AM33" s="337" t="s">
        <v>25</v>
      </c>
      <c r="AN33" s="338"/>
      <c r="AO33" s="338"/>
      <c r="AP33" s="448"/>
      <c r="AQ33" s="521"/>
      <c r="AR33" s="441"/>
      <c r="AS33" s="333" t="s">
        <v>26</v>
      </c>
      <c r="AT33" s="333"/>
      <c r="AU33" s="333"/>
      <c r="AV33" s="441"/>
      <c r="AW33" s="441"/>
      <c r="AX33" s="441"/>
      <c r="AY33" s="352" t="s">
        <v>179</v>
      </c>
      <c r="AZ33" s="352"/>
      <c r="BA33" s="352"/>
      <c r="BB33" s="441"/>
      <c r="BC33" s="530"/>
      <c r="BD33" s="548"/>
      <c r="BE33" s="340"/>
      <c r="BF33" s="340"/>
      <c r="BG33" s="340"/>
      <c r="BH33" s="341"/>
      <c r="BI33" s="341"/>
      <c r="BJ33" s="341"/>
      <c r="BK33" s="342"/>
      <c r="BL33" s="561"/>
      <c r="BM33" s="561"/>
      <c r="BN33" s="353"/>
      <c r="BO33" s="565"/>
      <c r="BP33" s="565"/>
      <c r="BQ33" s="735"/>
      <c r="BR33" s="735"/>
      <c r="BS33" s="735"/>
      <c r="BT33" s="735"/>
      <c r="BU33" s="735"/>
      <c r="BV33" s="735"/>
      <c r="BW33" s="735"/>
    </row>
    <row r="34" spans="1:75" s="95" customFormat="1" ht="24.95" customHeight="1" x14ac:dyDescent="0.25">
      <c r="A34" s="921"/>
      <c r="B34" s="391" t="s">
        <v>42</v>
      </c>
      <c r="C34" s="392" t="s">
        <v>125</v>
      </c>
      <c r="D34" s="393" t="s">
        <v>39</v>
      </c>
      <c r="E34" s="344" t="s">
        <v>190</v>
      </c>
      <c r="F34" s="332"/>
      <c r="G34" s="334"/>
      <c r="H34" s="333"/>
      <c r="I34" s="333"/>
      <c r="J34" s="333" t="s">
        <v>20</v>
      </c>
      <c r="K34" s="352"/>
      <c r="L34" s="352"/>
      <c r="M34" s="352"/>
      <c r="N34" s="334"/>
      <c r="O34" s="334"/>
      <c r="P34" s="334" t="s">
        <v>21</v>
      </c>
      <c r="Q34" s="339"/>
      <c r="R34" s="337"/>
      <c r="S34" s="340"/>
      <c r="T34" s="340"/>
      <c r="U34" s="340"/>
      <c r="V34" s="340" t="s">
        <v>22</v>
      </c>
      <c r="W34" s="333"/>
      <c r="X34" s="333"/>
      <c r="Y34" s="338"/>
      <c r="Z34" s="338"/>
      <c r="AA34" s="338"/>
      <c r="AB34" s="415" t="s">
        <v>23</v>
      </c>
      <c r="AC34" s="338"/>
      <c r="AD34" s="337"/>
      <c r="AE34" s="340"/>
      <c r="AF34" s="340"/>
      <c r="AG34" s="333"/>
      <c r="AH34" s="416" t="s">
        <v>24</v>
      </c>
      <c r="AI34" s="333"/>
      <c r="AJ34" s="1056"/>
      <c r="AK34" s="1057"/>
      <c r="AL34" s="1057"/>
      <c r="AM34" s="337"/>
      <c r="AN34" s="504" t="s">
        <v>25</v>
      </c>
      <c r="AO34" s="338"/>
      <c r="AP34" s="448"/>
      <c r="AQ34" s="521"/>
      <c r="AR34" s="441"/>
      <c r="AS34" s="333"/>
      <c r="AT34" s="354" t="s">
        <v>26</v>
      </c>
      <c r="AU34" s="333"/>
      <c r="AV34" s="441"/>
      <c r="AW34" s="441"/>
      <c r="AX34" s="441"/>
      <c r="AY34" s="333"/>
      <c r="AZ34" s="333" t="s">
        <v>179</v>
      </c>
      <c r="BA34" s="333"/>
      <c r="BB34" s="441"/>
      <c r="BC34" s="530"/>
      <c r="BD34" s="548"/>
      <c r="BE34" s="340"/>
      <c r="BF34" s="340"/>
      <c r="BG34" s="340"/>
      <c r="BH34" s="341"/>
      <c r="BI34" s="341"/>
      <c r="BJ34" s="341"/>
      <c r="BK34" s="342"/>
      <c r="BL34" s="561"/>
      <c r="BM34" s="561"/>
      <c r="BN34" s="353"/>
      <c r="BO34" s="565"/>
      <c r="BP34" s="565"/>
      <c r="BQ34" s="735"/>
      <c r="BR34" s="735"/>
      <c r="BS34" s="735"/>
      <c r="BT34" s="735"/>
      <c r="BU34" s="735"/>
      <c r="BV34" s="735"/>
      <c r="BW34" s="735"/>
    </row>
    <row r="35" spans="1:75" s="95" customFormat="1" ht="27" customHeight="1" thickBot="1" x14ac:dyDescent="0.3">
      <c r="A35" s="922"/>
      <c r="B35" s="730" t="s">
        <v>42</v>
      </c>
      <c r="C35" s="417" t="s">
        <v>126</v>
      </c>
      <c r="D35" s="408" t="s">
        <v>100</v>
      </c>
      <c r="E35" s="360" t="s">
        <v>189</v>
      </c>
      <c r="F35" s="467"/>
      <c r="G35" s="362"/>
      <c r="H35" s="363"/>
      <c r="I35" s="363"/>
      <c r="J35" s="363"/>
      <c r="K35" s="363" t="s">
        <v>20</v>
      </c>
      <c r="L35" s="363"/>
      <c r="M35" s="363"/>
      <c r="N35" s="362"/>
      <c r="O35" s="362"/>
      <c r="P35" s="362"/>
      <c r="Q35" s="369" t="s">
        <v>212</v>
      </c>
      <c r="R35" s="361"/>
      <c r="S35" s="365"/>
      <c r="T35" s="365"/>
      <c r="U35" s="365"/>
      <c r="V35" s="365"/>
      <c r="W35" s="363" t="s">
        <v>21</v>
      </c>
      <c r="X35" s="363"/>
      <c r="Y35" s="478"/>
      <c r="Z35" s="478"/>
      <c r="AA35" s="478"/>
      <c r="AB35" s="478"/>
      <c r="AC35" s="478" t="s">
        <v>22</v>
      </c>
      <c r="AD35" s="361"/>
      <c r="AE35" s="363"/>
      <c r="AF35" s="363"/>
      <c r="AG35" s="363"/>
      <c r="AH35" s="363"/>
      <c r="AI35" s="519" t="s">
        <v>23</v>
      </c>
      <c r="AJ35" s="1056"/>
      <c r="AK35" s="1057"/>
      <c r="AL35" s="1057"/>
      <c r="AM35" s="361"/>
      <c r="AN35" s="478"/>
      <c r="AO35" s="520" t="s">
        <v>24</v>
      </c>
      <c r="AP35" s="522"/>
      <c r="AQ35" s="549"/>
      <c r="AR35" s="550"/>
      <c r="AS35" s="363"/>
      <c r="AT35" s="363"/>
      <c r="AU35" s="547" t="s">
        <v>25</v>
      </c>
      <c r="AV35" s="550"/>
      <c r="AW35" s="550"/>
      <c r="AX35" s="550"/>
      <c r="AY35" s="475"/>
      <c r="AZ35" s="475"/>
      <c r="BA35" s="475" t="s">
        <v>26</v>
      </c>
      <c r="BB35" s="550"/>
      <c r="BC35" s="550"/>
      <c r="BD35" s="522"/>
      <c r="BE35" s="365"/>
      <c r="BF35" s="365"/>
      <c r="BG35" s="418" t="s">
        <v>179</v>
      </c>
      <c r="BH35" s="367"/>
      <c r="BI35" s="367"/>
      <c r="BJ35" s="367"/>
      <c r="BK35" s="368"/>
      <c r="BL35" s="562"/>
      <c r="BM35" s="562"/>
      <c r="BN35" s="390"/>
      <c r="BO35" s="565"/>
      <c r="BP35" s="565"/>
      <c r="BQ35" s="735"/>
      <c r="BR35" s="735"/>
      <c r="BS35" s="735"/>
      <c r="BT35" s="735"/>
      <c r="BU35" s="735"/>
      <c r="BV35" s="735"/>
      <c r="BW35" s="735"/>
    </row>
    <row r="36" spans="1:75" s="163" customFormat="1" ht="27" customHeight="1" x14ac:dyDescent="0.25">
      <c r="A36" s="921" t="s">
        <v>33</v>
      </c>
      <c r="B36" s="379" t="s">
        <v>175</v>
      </c>
      <c r="C36" s="405" t="s">
        <v>126</v>
      </c>
      <c r="D36" s="393" t="s">
        <v>100</v>
      </c>
      <c r="E36" s="331" t="s">
        <v>189</v>
      </c>
      <c r="F36" s="316" t="s">
        <v>20</v>
      </c>
      <c r="G36" s="318"/>
      <c r="H36" s="318"/>
      <c r="I36" s="318"/>
      <c r="J36" s="318"/>
      <c r="K36" s="318"/>
      <c r="L36" s="318" t="s">
        <v>212</v>
      </c>
      <c r="M36" s="318"/>
      <c r="N36" s="317"/>
      <c r="O36" s="317"/>
      <c r="P36" s="317"/>
      <c r="Q36" s="319"/>
      <c r="R36" s="394" t="s">
        <v>21</v>
      </c>
      <c r="S36" s="400"/>
      <c r="T36" s="400"/>
      <c r="U36" s="400"/>
      <c r="V36" s="400"/>
      <c r="W36" s="375"/>
      <c r="X36" s="375" t="s">
        <v>22</v>
      </c>
      <c r="Y36" s="413"/>
      <c r="Z36" s="413"/>
      <c r="AA36" s="413"/>
      <c r="AB36" s="413"/>
      <c r="AC36" s="1081"/>
      <c r="AD36" s="321" t="s">
        <v>23</v>
      </c>
      <c r="AE36" s="324"/>
      <c r="AF36" s="324"/>
      <c r="AG36" s="317"/>
      <c r="AH36" s="317"/>
      <c r="AI36" s="317"/>
      <c r="AJ36" s="1056"/>
      <c r="AK36" s="1057"/>
      <c r="AL36" s="1057"/>
      <c r="AM36" s="551"/>
      <c r="AN36" s="552"/>
      <c r="AO36" s="552"/>
      <c r="AP36" s="545" t="s">
        <v>24</v>
      </c>
      <c r="AQ36" s="538"/>
      <c r="AR36" s="317"/>
      <c r="AS36" s="438"/>
      <c r="AT36" s="438"/>
      <c r="AU36" s="438"/>
      <c r="AV36" s="553" t="s">
        <v>25</v>
      </c>
      <c r="AW36" s="317"/>
      <c r="AX36" s="317"/>
      <c r="AY36" s="438"/>
      <c r="AZ36" s="438"/>
      <c r="BA36" s="438"/>
      <c r="BB36" s="543" t="s">
        <v>26</v>
      </c>
      <c r="BC36" s="543"/>
      <c r="BD36" s="399"/>
      <c r="BE36" s="472" t="s">
        <v>179</v>
      </c>
      <c r="BF36" s="400"/>
      <c r="BG36" s="400"/>
      <c r="BH36" s="401"/>
      <c r="BI36" s="401"/>
      <c r="BJ36" s="401"/>
      <c r="BK36" s="402"/>
      <c r="BL36" s="560"/>
      <c r="BM36" s="560"/>
      <c r="BN36" s="403"/>
      <c r="BO36" s="565"/>
      <c r="BP36" s="565"/>
      <c r="BQ36" s="735"/>
      <c r="BR36" s="735"/>
      <c r="BS36" s="735"/>
      <c r="BT36" s="735"/>
      <c r="BU36" s="735"/>
      <c r="BV36" s="735"/>
      <c r="BW36" s="735"/>
    </row>
    <row r="37" spans="1:75" s="163" customFormat="1" ht="20.100000000000001" customHeight="1" x14ac:dyDescent="0.25">
      <c r="A37" s="921"/>
      <c r="B37" s="379" t="s">
        <v>175</v>
      </c>
      <c r="C37" s="392" t="s">
        <v>125</v>
      </c>
      <c r="D37" s="393" t="s">
        <v>39</v>
      </c>
      <c r="E37" s="344" t="s">
        <v>190</v>
      </c>
      <c r="F37" s="332"/>
      <c r="G37" s="334" t="s">
        <v>20</v>
      </c>
      <c r="H37" s="334"/>
      <c r="I37" s="334"/>
      <c r="J37" s="334"/>
      <c r="K37" s="334"/>
      <c r="L37" s="334"/>
      <c r="M37" s="334" t="s">
        <v>21</v>
      </c>
      <c r="N37" s="333"/>
      <c r="O37" s="333"/>
      <c r="P37" s="333"/>
      <c r="Q37" s="335"/>
      <c r="R37" s="337"/>
      <c r="S37" s="340" t="s">
        <v>22</v>
      </c>
      <c r="T37" s="340"/>
      <c r="U37" s="340"/>
      <c r="V37" s="340"/>
      <c r="W37" s="333"/>
      <c r="X37" s="333"/>
      <c r="Y37" s="338" t="s">
        <v>23</v>
      </c>
      <c r="Z37" s="338"/>
      <c r="AA37" s="338"/>
      <c r="AB37" s="338"/>
      <c r="AC37" s="1082"/>
      <c r="AD37" s="337"/>
      <c r="AE37" s="340" t="s">
        <v>24</v>
      </c>
      <c r="AF37" s="340"/>
      <c r="AG37" s="333"/>
      <c r="AH37" s="333"/>
      <c r="AI37" s="333"/>
      <c r="AJ37" s="1056"/>
      <c r="AK37" s="1057"/>
      <c r="AL37" s="1057"/>
      <c r="AM37" s="441"/>
      <c r="AN37" s="447"/>
      <c r="AO37" s="447"/>
      <c r="AP37" s="339"/>
      <c r="AQ37" s="540"/>
      <c r="AR37" s="333"/>
      <c r="AS37" s="441"/>
      <c r="AT37" s="441"/>
      <c r="AU37" s="441"/>
      <c r="AV37" s="333"/>
      <c r="AW37" s="333" t="s">
        <v>25</v>
      </c>
      <c r="AX37" s="333"/>
      <c r="AY37" s="441"/>
      <c r="AZ37" s="441"/>
      <c r="BA37" s="441"/>
      <c r="BB37" s="333"/>
      <c r="BC37" s="340" t="s">
        <v>26</v>
      </c>
      <c r="BD37" s="427"/>
      <c r="BE37" s="340"/>
      <c r="BF37" s="355" t="s">
        <v>179</v>
      </c>
      <c r="BG37" s="340"/>
      <c r="BH37" s="341"/>
      <c r="BI37" s="341"/>
      <c r="BJ37" s="341"/>
      <c r="BK37" s="342"/>
      <c r="BL37" s="561"/>
      <c r="BM37" s="561"/>
      <c r="BN37" s="353"/>
      <c r="BO37" s="565"/>
      <c r="BP37" s="565"/>
      <c r="BQ37" s="735"/>
      <c r="BR37" s="735"/>
      <c r="BS37" s="735"/>
      <c r="BT37" s="735"/>
      <c r="BU37" s="735"/>
      <c r="BV37" s="735"/>
      <c r="BW37" s="735"/>
    </row>
    <row r="38" spans="1:75" s="163" customFormat="1" ht="42" customHeight="1" x14ac:dyDescent="0.25">
      <c r="A38" s="921"/>
      <c r="B38" s="379" t="s">
        <v>175</v>
      </c>
      <c r="C38" s="736" t="s">
        <v>130</v>
      </c>
      <c r="D38" s="737" t="s">
        <v>36</v>
      </c>
      <c r="E38" s="344" t="s">
        <v>189</v>
      </c>
      <c r="F38" s="332"/>
      <c r="G38" s="334"/>
      <c r="H38" s="334" t="s">
        <v>20</v>
      </c>
      <c r="I38" s="334"/>
      <c r="J38" s="334"/>
      <c r="K38" s="334"/>
      <c r="L38" s="334"/>
      <c r="M38" s="334"/>
      <c r="N38" s="333" t="s">
        <v>21</v>
      </c>
      <c r="O38" s="333"/>
      <c r="P38" s="333"/>
      <c r="Q38" s="335"/>
      <c r="R38" s="337"/>
      <c r="S38" s="340"/>
      <c r="T38" s="340" t="s">
        <v>22</v>
      </c>
      <c r="U38" s="340"/>
      <c r="V38" s="340"/>
      <c r="W38" s="333"/>
      <c r="X38" s="333"/>
      <c r="Y38" s="338"/>
      <c r="Z38" s="338" t="s">
        <v>23</v>
      </c>
      <c r="AA38" s="338"/>
      <c r="AB38" s="338"/>
      <c r="AC38" s="1082"/>
      <c r="AD38" s="337"/>
      <c r="AE38" s="340"/>
      <c r="AF38" s="340" t="s">
        <v>24</v>
      </c>
      <c r="AG38" s="333"/>
      <c r="AH38" s="333"/>
      <c r="AI38" s="333"/>
      <c r="AJ38" s="1056"/>
      <c r="AK38" s="1057"/>
      <c r="AL38" s="1057"/>
      <c r="AM38" s="441"/>
      <c r="AN38" s="447"/>
      <c r="AO38" s="447"/>
      <c r="AP38" s="339"/>
      <c r="AQ38" s="540"/>
      <c r="AR38" s="333" t="s">
        <v>25</v>
      </c>
      <c r="AS38" s="441"/>
      <c r="AT38" s="441"/>
      <c r="AU38" s="441"/>
      <c r="AV38" s="333"/>
      <c r="AW38" s="333"/>
      <c r="AX38" s="333" t="s">
        <v>26</v>
      </c>
      <c r="AY38" s="441"/>
      <c r="AZ38" s="441"/>
      <c r="BA38" s="441"/>
      <c r="BB38" s="333"/>
      <c r="BC38" s="340"/>
      <c r="BD38" s="427" t="s">
        <v>179</v>
      </c>
      <c r="BE38" s="340"/>
      <c r="BF38" s="340"/>
      <c r="BG38" s="340"/>
      <c r="BH38" s="341"/>
      <c r="BI38" s="341"/>
      <c r="BJ38" s="341"/>
      <c r="BK38" s="342"/>
      <c r="BL38" s="561"/>
      <c r="BM38" s="561"/>
      <c r="BN38" s="353"/>
      <c r="BO38" s="565"/>
      <c r="BP38" s="565"/>
      <c r="BQ38" s="735"/>
      <c r="BR38" s="735"/>
      <c r="BS38" s="735"/>
      <c r="BT38" s="735"/>
      <c r="BU38" s="735"/>
      <c r="BV38" s="735"/>
      <c r="BW38" s="735"/>
    </row>
    <row r="39" spans="1:75" s="95" customFormat="1" ht="38.1" customHeight="1" x14ac:dyDescent="0.25">
      <c r="A39" s="921"/>
      <c r="B39" s="379" t="s">
        <v>175</v>
      </c>
      <c r="C39" s="744" t="s">
        <v>129</v>
      </c>
      <c r="D39" s="343" t="s">
        <v>37</v>
      </c>
      <c r="E39" s="344" t="s">
        <v>190</v>
      </c>
      <c r="F39" s="332"/>
      <c r="G39" s="334"/>
      <c r="H39" s="333"/>
      <c r="I39" s="333" t="s">
        <v>20</v>
      </c>
      <c r="J39" s="333"/>
      <c r="K39" s="333"/>
      <c r="L39" s="333"/>
      <c r="M39" s="333"/>
      <c r="N39" s="334"/>
      <c r="O39" s="334" t="s">
        <v>21</v>
      </c>
      <c r="P39" s="334"/>
      <c r="Q39" s="339"/>
      <c r="R39" s="337"/>
      <c r="S39" s="340"/>
      <c r="T39" s="340"/>
      <c r="U39" s="340" t="s">
        <v>22</v>
      </c>
      <c r="V39" s="340"/>
      <c r="W39" s="333"/>
      <c r="X39" s="333"/>
      <c r="Y39" s="338"/>
      <c r="Z39" s="338"/>
      <c r="AA39" s="1080" t="s">
        <v>23</v>
      </c>
      <c r="AB39" s="338"/>
      <c r="AC39" s="1082"/>
      <c r="AD39" s="337"/>
      <c r="AE39" s="340"/>
      <c r="AF39" s="340"/>
      <c r="AG39" s="345" t="s">
        <v>24</v>
      </c>
      <c r="AH39" s="333"/>
      <c r="AI39" s="333"/>
      <c r="AJ39" s="1056"/>
      <c r="AK39" s="1057"/>
      <c r="AL39" s="1057"/>
      <c r="AM39" s="345" t="s">
        <v>25</v>
      </c>
      <c r="AN39" s="338"/>
      <c r="AO39" s="338"/>
      <c r="AP39" s="448"/>
      <c r="AQ39" s="554"/>
      <c r="AR39" s="441"/>
      <c r="AS39" s="345" t="s">
        <v>26</v>
      </c>
      <c r="AT39" s="333"/>
      <c r="AU39" s="333"/>
      <c r="AV39" s="441"/>
      <c r="AW39" s="441"/>
      <c r="AX39" s="441"/>
      <c r="AY39" s="352" t="s">
        <v>179</v>
      </c>
      <c r="AZ39" s="352"/>
      <c r="BA39" s="352"/>
      <c r="BB39" s="441"/>
      <c r="BC39" s="530"/>
      <c r="BD39" s="548"/>
      <c r="BE39" s="340"/>
      <c r="BF39" s="340"/>
      <c r="BG39" s="340"/>
      <c r="BH39" s="341"/>
      <c r="BI39" s="341"/>
      <c r="BJ39" s="341"/>
      <c r="BK39" s="342"/>
      <c r="BL39" s="561"/>
      <c r="BM39" s="561"/>
      <c r="BN39" s="353"/>
      <c r="BO39" s="565"/>
      <c r="BP39" s="565"/>
      <c r="BQ39" s="735"/>
      <c r="BR39" s="735"/>
      <c r="BS39" s="735"/>
      <c r="BT39" s="735"/>
      <c r="BU39" s="735"/>
      <c r="BV39" s="735"/>
      <c r="BW39" s="735"/>
    </row>
    <row r="40" spans="1:75" s="95" customFormat="1" ht="26.1" customHeight="1" x14ac:dyDescent="0.25">
      <c r="A40" s="921"/>
      <c r="B40" s="379" t="s">
        <v>175</v>
      </c>
      <c r="C40" s="406" t="s">
        <v>127</v>
      </c>
      <c r="D40" s="343" t="s">
        <v>35</v>
      </c>
      <c r="E40" s="344" t="s">
        <v>189</v>
      </c>
      <c r="F40" s="332"/>
      <c r="G40" s="334"/>
      <c r="H40" s="333"/>
      <c r="I40" s="333"/>
      <c r="J40" s="333" t="s">
        <v>20</v>
      </c>
      <c r="K40" s="352"/>
      <c r="L40" s="352"/>
      <c r="M40" s="352"/>
      <c r="N40" s="334"/>
      <c r="O40" s="334"/>
      <c r="P40" s="334" t="s">
        <v>21</v>
      </c>
      <c r="Q40" s="339"/>
      <c r="R40" s="337"/>
      <c r="S40" s="340"/>
      <c r="T40" s="340"/>
      <c r="U40" s="340"/>
      <c r="V40" s="340" t="s">
        <v>22</v>
      </c>
      <c r="W40" s="333"/>
      <c r="X40" s="333"/>
      <c r="Y40" s="338"/>
      <c r="Z40" s="338"/>
      <c r="AA40" s="338"/>
      <c r="AB40" s="338" t="s">
        <v>23</v>
      </c>
      <c r="AC40" s="1082"/>
      <c r="AD40" s="337"/>
      <c r="AE40" s="340"/>
      <c r="AF40" s="340"/>
      <c r="AG40" s="333"/>
      <c r="AH40" s="333" t="s">
        <v>24</v>
      </c>
      <c r="AI40" s="333"/>
      <c r="AJ40" s="1056"/>
      <c r="AK40" s="1057"/>
      <c r="AL40" s="1057"/>
      <c r="AM40" s="333"/>
      <c r="AN40" s="338" t="s">
        <v>25</v>
      </c>
      <c r="AO40" s="338"/>
      <c r="AP40" s="448"/>
      <c r="AQ40" s="554"/>
      <c r="AR40" s="441"/>
      <c r="AS40" s="333"/>
      <c r="AT40" s="333" t="s">
        <v>26</v>
      </c>
      <c r="AU40" s="333"/>
      <c r="AV40" s="441"/>
      <c r="AW40" s="441"/>
      <c r="AX40" s="441"/>
      <c r="AY40" s="352"/>
      <c r="AZ40" s="352" t="s">
        <v>179</v>
      </c>
      <c r="BA40" s="352"/>
      <c r="BB40" s="441"/>
      <c r="BC40" s="530"/>
      <c r="BD40" s="548"/>
      <c r="BE40" s="340"/>
      <c r="BF40" s="340"/>
      <c r="BG40" s="340"/>
      <c r="BH40" s="341"/>
      <c r="BI40" s="341"/>
      <c r="BJ40" s="341"/>
      <c r="BK40" s="342"/>
      <c r="BL40" s="561"/>
      <c r="BM40" s="561"/>
      <c r="BN40" s="353"/>
      <c r="BO40" s="565"/>
      <c r="BP40" s="565"/>
      <c r="BQ40" s="735"/>
      <c r="BR40" s="735"/>
      <c r="BS40" s="735"/>
      <c r="BT40" s="735"/>
      <c r="BU40" s="735"/>
      <c r="BV40" s="735"/>
      <c r="BW40" s="735"/>
    </row>
    <row r="41" spans="1:75" s="95" customFormat="1" ht="27.95" customHeight="1" thickBot="1" x14ac:dyDescent="0.3">
      <c r="A41" s="922"/>
      <c r="B41" s="734" t="s">
        <v>175</v>
      </c>
      <c r="C41" s="392" t="s">
        <v>128</v>
      </c>
      <c r="D41" s="393" t="s">
        <v>41</v>
      </c>
      <c r="E41" s="360" t="s">
        <v>190</v>
      </c>
      <c r="F41" s="467"/>
      <c r="G41" s="362"/>
      <c r="H41" s="363"/>
      <c r="I41" s="363"/>
      <c r="J41" s="363"/>
      <c r="K41" s="363" t="s">
        <v>20</v>
      </c>
      <c r="L41" s="363"/>
      <c r="M41" s="363"/>
      <c r="N41" s="362"/>
      <c r="O41" s="362"/>
      <c r="P41" s="362"/>
      <c r="Q41" s="369" t="s">
        <v>21</v>
      </c>
      <c r="R41" s="361"/>
      <c r="S41" s="365"/>
      <c r="T41" s="365"/>
      <c r="U41" s="365"/>
      <c r="V41" s="365"/>
      <c r="W41" s="363" t="s">
        <v>22</v>
      </c>
      <c r="X41" s="363"/>
      <c r="Y41" s="478"/>
      <c r="Z41" s="478"/>
      <c r="AA41" s="478"/>
      <c r="AB41" s="478"/>
      <c r="AC41" s="1083"/>
      <c r="AD41" s="361"/>
      <c r="AE41" s="365"/>
      <c r="AF41" s="365"/>
      <c r="AG41" s="363"/>
      <c r="AH41" s="363"/>
      <c r="AI41" s="363" t="s">
        <v>24</v>
      </c>
      <c r="AJ41" s="1056"/>
      <c r="AK41" s="1057"/>
      <c r="AL41" s="1057"/>
      <c r="AM41" s="363"/>
      <c r="AN41" s="478"/>
      <c r="AO41" s="478" t="s">
        <v>25</v>
      </c>
      <c r="AP41" s="522"/>
      <c r="AQ41" s="555"/>
      <c r="AR41" s="550"/>
      <c r="AS41" s="363"/>
      <c r="AT41" s="363"/>
      <c r="AU41" s="363" t="s">
        <v>26</v>
      </c>
      <c r="AV41" s="550"/>
      <c r="AW41" s="550"/>
      <c r="AX41" s="550"/>
      <c r="AY41" s="475"/>
      <c r="AZ41" s="475"/>
      <c r="BA41" s="475" t="s">
        <v>179</v>
      </c>
      <c r="BB41" s="550"/>
      <c r="BC41" s="556"/>
      <c r="BD41" s="557"/>
      <c r="BE41" s="366"/>
      <c r="BF41" s="366"/>
      <c r="BG41" s="366"/>
      <c r="BH41" s="745"/>
      <c r="BI41" s="745"/>
      <c r="BJ41" s="745"/>
      <c r="BK41" s="746"/>
      <c r="BL41" s="747"/>
      <c r="BM41" s="747"/>
      <c r="BN41" s="748"/>
      <c r="BO41" s="565"/>
      <c r="BP41" s="565"/>
      <c r="BQ41" s="735"/>
      <c r="BR41" s="735"/>
      <c r="BS41" s="735"/>
      <c r="BT41" s="735"/>
      <c r="BU41" s="735"/>
      <c r="BV41" s="735"/>
      <c r="BW41" s="735"/>
    </row>
    <row r="42" spans="1:75" s="95" customFormat="1" ht="36.950000000000003" customHeight="1" x14ac:dyDescent="0.25">
      <c r="A42" s="928" t="s">
        <v>80</v>
      </c>
      <c r="B42" s="314" t="s">
        <v>81</v>
      </c>
      <c r="C42" s="371" t="s">
        <v>134</v>
      </c>
      <c r="D42" s="419" t="s">
        <v>73</v>
      </c>
      <c r="E42" s="331" t="s">
        <v>190</v>
      </c>
      <c r="F42" s="316" t="s">
        <v>20</v>
      </c>
      <c r="G42" s="318"/>
      <c r="H42" s="318"/>
      <c r="I42" s="318"/>
      <c r="J42" s="318"/>
      <c r="K42" s="318"/>
      <c r="L42" s="318" t="s">
        <v>21</v>
      </c>
      <c r="M42" s="318"/>
      <c r="N42" s="317"/>
      <c r="O42" s="322"/>
      <c r="P42" s="322"/>
      <c r="Q42" s="319"/>
      <c r="R42" s="400" t="s">
        <v>22</v>
      </c>
      <c r="S42" s="400"/>
      <c r="T42" s="400"/>
      <c r="U42" s="400"/>
      <c r="V42" s="400"/>
      <c r="W42" s="375"/>
      <c r="X42" s="375" t="s">
        <v>23</v>
      </c>
      <c r="Y42" s="413"/>
      <c r="Z42" s="413"/>
      <c r="AA42" s="413"/>
      <c r="AB42" s="413"/>
      <c r="AC42" s="413"/>
      <c r="AD42" s="321" t="s">
        <v>24</v>
      </c>
      <c r="AE42" s="324"/>
      <c r="AF42" s="324"/>
      <c r="AG42" s="317"/>
      <c r="AH42" s="317"/>
      <c r="AI42" s="317"/>
      <c r="AJ42" s="1056"/>
      <c r="AK42" s="1057"/>
      <c r="AL42" s="1057"/>
      <c r="AM42" s="438"/>
      <c r="AN42" s="505"/>
      <c r="AO42" s="505"/>
      <c r="AP42" s="323" t="s">
        <v>25</v>
      </c>
      <c r="AQ42" s="538"/>
      <c r="AR42" s="317"/>
      <c r="AS42" s="438"/>
      <c r="AT42" s="438"/>
      <c r="AU42" s="438"/>
      <c r="AV42" s="317" t="s">
        <v>26</v>
      </c>
      <c r="AW42" s="317"/>
      <c r="AX42" s="317"/>
      <c r="AY42" s="438"/>
      <c r="AZ42" s="438"/>
      <c r="BA42" s="438"/>
      <c r="BB42" s="543" t="s">
        <v>179</v>
      </c>
      <c r="BC42" s="544"/>
      <c r="BD42" s="373"/>
      <c r="BE42" s="324"/>
      <c r="BF42" s="324"/>
      <c r="BG42" s="324"/>
      <c r="BH42" s="325"/>
      <c r="BI42" s="325"/>
      <c r="BJ42" s="325"/>
      <c r="BK42" s="420"/>
      <c r="BL42" s="563"/>
      <c r="BM42" s="563"/>
      <c r="BN42" s="421"/>
      <c r="BO42" s="565"/>
      <c r="BP42" s="565"/>
      <c r="BQ42" s="735"/>
      <c r="BR42" s="735"/>
      <c r="BS42" s="735"/>
      <c r="BT42" s="735"/>
      <c r="BU42" s="735"/>
      <c r="BV42" s="735"/>
      <c r="BW42" s="735"/>
    </row>
    <row r="43" spans="1:75" s="95" customFormat="1" ht="27" customHeight="1" x14ac:dyDescent="0.25">
      <c r="A43" s="928"/>
      <c r="B43" s="330" t="s">
        <v>81</v>
      </c>
      <c r="C43" s="385" t="s">
        <v>131</v>
      </c>
      <c r="D43" s="422" t="s">
        <v>75</v>
      </c>
      <c r="E43" s="344" t="s">
        <v>190</v>
      </c>
      <c r="F43" s="332"/>
      <c r="G43" s="334" t="s">
        <v>20</v>
      </c>
      <c r="H43" s="334"/>
      <c r="I43" s="334"/>
      <c r="J43" s="334"/>
      <c r="K43" s="334"/>
      <c r="L43" s="334"/>
      <c r="M43" s="334" t="s">
        <v>21</v>
      </c>
      <c r="N43" s="333"/>
      <c r="O43" s="333"/>
      <c r="P43" s="333"/>
      <c r="Q43" s="335"/>
      <c r="R43" s="340"/>
      <c r="S43" s="340" t="s">
        <v>22</v>
      </c>
      <c r="T43" s="340"/>
      <c r="U43" s="340"/>
      <c r="V43" s="340"/>
      <c r="W43" s="333"/>
      <c r="X43" s="333"/>
      <c r="Y43" s="338" t="s">
        <v>23</v>
      </c>
      <c r="Z43" s="338"/>
      <c r="AA43" s="338"/>
      <c r="AB43" s="338"/>
      <c r="AC43" s="338"/>
      <c r="AD43" s="337"/>
      <c r="AE43" s="340" t="s">
        <v>24</v>
      </c>
      <c r="AF43" s="340"/>
      <c r="AG43" s="333"/>
      <c r="AH43" s="333"/>
      <c r="AI43" s="333"/>
      <c r="AJ43" s="1056"/>
      <c r="AK43" s="1057"/>
      <c r="AL43" s="1057"/>
      <c r="AM43" s="441"/>
      <c r="AN43" s="447"/>
      <c r="AO43" s="447"/>
      <c r="AP43" s="339"/>
      <c r="AQ43" s="540"/>
      <c r="AR43" s="333"/>
      <c r="AS43" s="441"/>
      <c r="AT43" s="441"/>
      <c r="AU43" s="441"/>
      <c r="AV43" s="333"/>
      <c r="AW43" s="333" t="s">
        <v>25</v>
      </c>
      <c r="AX43" s="333"/>
      <c r="AY43" s="441"/>
      <c r="AZ43" s="441"/>
      <c r="BA43" s="441"/>
      <c r="BB43" s="333"/>
      <c r="BC43" s="340" t="s">
        <v>26</v>
      </c>
      <c r="BD43" s="427"/>
      <c r="BE43" s="340"/>
      <c r="BF43" s="355" t="s">
        <v>179</v>
      </c>
      <c r="BG43" s="340"/>
      <c r="BH43" s="341"/>
      <c r="BI43" s="341"/>
      <c r="BJ43" s="341"/>
      <c r="BK43" s="342"/>
      <c r="BL43" s="561"/>
      <c r="BM43" s="561"/>
      <c r="BN43" s="353"/>
      <c r="BO43" s="565"/>
      <c r="BP43" s="565"/>
      <c r="BQ43" s="735"/>
      <c r="BR43" s="735"/>
      <c r="BS43" s="735"/>
      <c r="BT43" s="735"/>
      <c r="BU43" s="735"/>
      <c r="BV43" s="735"/>
      <c r="BW43" s="735"/>
    </row>
    <row r="44" spans="1:75" s="95" customFormat="1" ht="24" customHeight="1" x14ac:dyDescent="0.25">
      <c r="A44" s="928"/>
      <c r="B44" s="330" t="s">
        <v>81</v>
      </c>
      <c r="C44" s="423" t="s">
        <v>136</v>
      </c>
      <c r="D44" s="424" t="s">
        <v>71</v>
      </c>
      <c r="E44" s="344" t="s">
        <v>189</v>
      </c>
      <c r="F44" s="332"/>
      <c r="G44" s="334"/>
      <c r="H44" s="334" t="s">
        <v>20</v>
      </c>
      <c r="I44" s="334"/>
      <c r="J44" s="334"/>
      <c r="K44" s="334"/>
      <c r="L44" s="334"/>
      <c r="M44" s="334"/>
      <c r="N44" s="333" t="s">
        <v>21</v>
      </c>
      <c r="O44" s="338"/>
      <c r="P44" s="338"/>
      <c r="Q44" s="335"/>
      <c r="R44" s="340"/>
      <c r="S44" s="340"/>
      <c r="T44" s="425" t="s">
        <v>22</v>
      </c>
      <c r="U44" s="340"/>
      <c r="V44" s="340"/>
      <c r="W44" s="333"/>
      <c r="X44" s="333"/>
      <c r="Y44" s="338"/>
      <c r="Z44" s="489" t="s">
        <v>23</v>
      </c>
      <c r="AA44" s="338"/>
      <c r="AB44" s="338"/>
      <c r="AC44" s="338"/>
      <c r="AD44" s="337"/>
      <c r="AE44" s="340"/>
      <c r="AF44" s="425" t="s">
        <v>24</v>
      </c>
      <c r="AG44" s="333"/>
      <c r="AH44" s="333"/>
      <c r="AI44" s="333"/>
      <c r="AJ44" s="1056"/>
      <c r="AK44" s="1057"/>
      <c r="AL44" s="1057"/>
      <c r="AM44" s="441"/>
      <c r="AN44" s="447"/>
      <c r="AO44" s="447"/>
      <c r="AP44" s="339"/>
      <c r="AQ44" s="540"/>
      <c r="AR44" s="333" t="s">
        <v>25</v>
      </c>
      <c r="AS44" s="441"/>
      <c r="AT44" s="441"/>
      <c r="AU44" s="441"/>
      <c r="AV44" s="333"/>
      <c r="AW44" s="333"/>
      <c r="AX44" s="333" t="s">
        <v>26</v>
      </c>
      <c r="AY44" s="441"/>
      <c r="AZ44" s="441"/>
      <c r="BA44" s="441"/>
      <c r="BB44" s="333"/>
      <c r="BC44" s="340"/>
      <c r="BD44" s="427" t="s">
        <v>179</v>
      </c>
      <c r="BE44" s="340"/>
      <c r="BF44" s="340"/>
      <c r="BG44" s="340"/>
      <c r="BH44" s="341"/>
      <c r="BI44" s="341"/>
      <c r="BJ44" s="341"/>
      <c r="BK44" s="342"/>
      <c r="BL44" s="561"/>
      <c r="BM44" s="561"/>
      <c r="BN44" s="353"/>
      <c r="BO44" s="565"/>
      <c r="BP44" s="565"/>
      <c r="BQ44" s="735"/>
      <c r="BR44" s="735"/>
      <c r="BS44" s="735"/>
      <c r="BT44" s="735"/>
      <c r="BU44" s="735"/>
      <c r="BV44" s="735"/>
      <c r="BW44" s="735"/>
    </row>
    <row r="45" spans="1:75" s="95" customFormat="1" ht="21.95" customHeight="1" x14ac:dyDescent="0.25">
      <c r="A45" s="928"/>
      <c r="B45" s="330" t="s">
        <v>81</v>
      </c>
      <c r="C45" s="427" t="s">
        <v>135</v>
      </c>
      <c r="D45" s="428" t="s">
        <v>155</v>
      </c>
      <c r="E45" s="344" t="s">
        <v>190</v>
      </c>
      <c r="F45" s="332"/>
      <c r="G45" s="334"/>
      <c r="H45" s="333"/>
      <c r="I45" s="333" t="s">
        <v>20</v>
      </c>
      <c r="J45" s="333"/>
      <c r="K45" s="333"/>
      <c r="L45" s="333"/>
      <c r="M45" s="333"/>
      <c r="N45" s="334"/>
      <c r="O45" s="465" t="s">
        <v>212</v>
      </c>
      <c r="P45" s="465"/>
      <c r="Q45" s="339"/>
      <c r="R45" s="340"/>
      <c r="S45" s="340"/>
      <c r="T45" s="340"/>
      <c r="U45" s="429" t="s">
        <v>21</v>
      </c>
      <c r="V45" s="333"/>
      <c r="W45" s="333"/>
      <c r="X45" s="333"/>
      <c r="Y45" s="338"/>
      <c r="Z45" s="338"/>
      <c r="AA45" s="338" t="s">
        <v>22</v>
      </c>
      <c r="AB45" s="338"/>
      <c r="AC45" s="338"/>
      <c r="AD45" s="337"/>
      <c r="AE45" s="340"/>
      <c r="AF45" s="340"/>
      <c r="AG45" s="333" t="s">
        <v>23</v>
      </c>
      <c r="AH45" s="333"/>
      <c r="AI45" s="333"/>
      <c r="AJ45" s="1056"/>
      <c r="AK45" s="1057"/>
      <c r="AL45" s="1057"/>
      <c r="AM45" s="333" t="s">
        <v>24</v>
      </c>
      <c r="AN45" s="338"/>
      <c r="AO45" s="338"/>
      <c r="AP45" s="448"/>
      <c r="AQ45" s="554"/>
      <c r="AR45" s="441"/>
      <c r="AS45" s="333" t="s">
        <v>25</v>
      </c>
      <c r="AT45" s="333"/>
      <c r="AU45" s="333"/>
      <c r="AV45" s="441"/>
      <c r="AW45" s="441"/>
      <c r="AX45" s="441"/>
      <c r="AY45" s="352" t="s">
        <v>26</v>
      </c>
      <c r="AZ45" s="352"/>
      <c r="BA45" s="352"/>
      <c r="BB45" s="441"/>
      <c r="BC45" s="530"/>
      <c r="BD45" s="548"/>
      <c r="BE45" s="430" t="s">
        <v>179</v>
      </c>
      <c r="BF45" s="340"/>
      <c r="BG45" s="340"/>
      <c r="BH45" s="341"/>
      <c r="BI45" s="341"/>
      <c r="BJ45" s="341"/>
      <c r="BK45" s="342"/>
      <c r="BL45" s="561"/>
      <c r="BM45" s="561"/>
      <c r="BN45" s="353"/>
      <c r="BO45" s="565"/>
      <c r="BP45" s="565"/>
      <c r="BQ45" s="735"/>
      <c r="BR45" s="735"/>
      <c r="BS45" s="735"/>
      <c r="BT45" s="735"/>
      <c r="BU45" s="735"/>
      <c r="BV45" s="735"/>
      <c r="BW45" s="735"/>
    </row>
    <row r="46" spans="1:75" s="95" customFormat="1" ht="21" customHeight="1" x14ac:dyDescent="0.25">
      <c r="A46" s="928"/>
      <c r="B46" s="330" t="s">
        <v>81</v>
      </c>
      <c r="C46" s="427" t="s">
        <v>133</v>
      </c>
      <c r="D46" s="428" t="s">
        <v>178</v>
      </c>
      <c r="E46" s="344" t="s">
        <v>190</v>
      </c>
      <c r="F46" s="332"/>
      <c r="G46" s="334"/>
      <c r="H46" s="333"/>
      <c r="I46" s="333"/>
      <c r="J46" s="333" t="s">
        <v>20</v>
      </c>
      <c r="K46" s="352"/>
      <c r="L46" s="352"/>
      <c r="M46" s="352"/>
      <c r="N46" s="334"/>
      <c r="O46" s="465"/>
      <c r="P46" s="465" t="s">
        <v>21</v>
      </c>
      <c r="Q46" s="339"/>
      <c r="R46" s="340"/>
      <c r="S46" s="340"/>
      <c r="T46" s="340"/>
      <c r="U46" s="340"/>
      <c r="V46" s="340" t="s">
        <v>22</v>
      </c>
      <c r="W46" s="333"/>
      <c r="X46" s="333"/>
      <c r="Y46" s="338"/>
      <c r="Z46" s="338"/>
      <c r="AA46" s="338"/>
      <c r="AB46" s="338" t="s">
        <v>23</v>
      </c>
      <c r="AC46" s="338"/>
      <c r="AD46" s="337"/>
      <c r="AE46" s="340"/>
      <c r="AF46" s="340"/>
      <c r="AG46" s="333"/>
      <c r="AH46" s="416" t="s">
        <v>24</v>
      </c>
      <c r="AI46" s="333"/>
      <c r="AJ46" s="1056"/>
      <c r="AK46" s="1057"/>
      <c r="AL46" s="1057"/>
      <c r="AM46" s="333"/>
      <c r="AN46" s="443" t="s">
        <v>25</v>
      </c>
      <c r="AO46" s="338"/>
      <c r="AP46" s="448"/>
      <c r="AQ46" s="554"/>
      <c r="AR46" s="441"/>
      <c r="AS46" s="333"/>
      <c r="AT46" s="333" t="s">
        <v>26</v>
      </c>
      <c r="AU46" s="333"/>
      <c r="AV46" s="441"/>
      <c r="AW46" s="441"/>
      <c r="AX46" s="441"/>
      <c r="AY46" s="352"/>
      <c r="AZ46" s="352" t="s">
        <v>26</v>
      </c>
      <c r="BA46" s="352"/>
      <c r="BB46" s="441"/>
      <c r="BC46" s="530"/>
      <c r="BD46" s="548"/>
      <c r="BE46" s="340"/>
      <c r="BF46" s="340"/>
      <c r="BG46" s="340"/>
      <c r="BH46" s="341"/>
      <c r="BI46" s="341"/>
      <c r="BJ46" s="341"/>
      <c r="BK46" s="342"/>
      <c r="BL46" s="561"/>
      <c r="BM46" s="561"/>
      <c r="BN46" s="353"/>
      <c r="BO46" s="565"/>
      <c r="BP46" s="565"/>
      <c r="BQ46" s="735"/>
      <c r="BR46" s="735"/>
      <c r="BS46" s="735"/>
      <c r="BT46" s="735"/>
      <c r="BU46" s="735"/>
      <c r="BV46" s="735"/>
      <c r="BW46" s="735"/>
    </row>
    <row r="47" spans="1:75" s="95" customFormat="1" ht="35.1" customHeight="1" thickBot="1" x14ac:dyDescent="0.3">
      <c r="A47" s="929"/>
      <c r="B47" s="359" t="s">
        <v>81</v>
      </c>
      <c r="C47" s="431" t="s">
        <v>132</v>
      </c>
      <c r="D47" s="432" t="s">
        <v>72</v>
      </c>
      <c r="E47" s="360" t="s">
        <v>190</v>
      </c>
      <c r="F47" s="467"/>
      <c r="G47" s="362"/>
      <c r="H47" s="363"/>
      <c r="I47" s="363"/>
      <c r="J47" s="363"/>
      <c r="K47" s="363" t="s">
        <v>20</v>
      </c>
      <c r="L47" s="363"/>
      <c r="M47" s="363"/>
      <c r="N47" s="362"/>
      <c r="O47" s="468"/>
      <c r="P47" s="468"/>
      <c r="Q47" s="433" t="s">
        <v>21</v>
      </c>
      <c r="R47" s="365"/>
      <c r="S47" s="365"/>
      <c r="T47" s="365"/>
      <c r="U47" s="365"/>
      <c r="V47" s="365"/>
      <c r="W47" s="410" t="s">
        <v>22</v>
      </c>
      <c r="X47" s="363"/>
      <c r="Y47" s="478"/>
      <c r="Z47" s="478"/>
      <c r="AA47" s="478"/>
      <c r="AB47" s="478"/>
      <c r="AC47" s="409" t="s">
        <v>23</v>
      </c>
      <c r="AD47" s="361"/>
      <c r="AE47" s="365"/>
      <c r="AF47" s="365"/>
      <c r="AG47" s="363"/>
      <c r="AH47" s="363"/>
      <c r="AI47" s="410" t="s">
        <v>24</v>
      </c>
      <c r="AJ47" s="1056"/>
      <c r="AK47" s="1057"/>
      <c r="AL47" s="1057"/>
      <c r="AM47" s="363"/>
      <c r="AN47" s="478"/>
      <c r="AO47" s="409" t="s">
        <v>25</v>
      </c>
      <c r="AP47" s="522"/>
      <c r="AQ47" s="555"/>
      <c r="AR47" s="550"/>
      <c r="AS47" s="363"/>
      <c r="AT47" s="363"/>
      <c r="AU47" s="410" t="s">
        <v>26</v>
      </c>
      <c r="AV47" s="550"/>
      <c r="AW47" s="550"/>
      <c r="AX47" s="550"/>
      <c r="AY47" s="475"/>
      <c r="AZ47" s="475"/>
      <c r="BA47" s="475" t="s">
        <v>179</v>
      </c>
      <c r="BB47" s="550"/>
      <c r="BC47" s="556"/>
      <c r="BD47" s="557"/>
      <c r="BE47" s="365"/>
      <c r="BF47" s="365"/>
      <c r="BG47" s="365"/>
      <c r="BH47" s="367"/>
      <c r="BI47" s="367"/>
      <c r="BJ47" s="367"/>
      <c r="BK47" s="368"/>
      <c r="BL47" s="562"/>
      <c r="BM47" s="562"/>
      <c r="BN47" s="390"/>
      <c r="BO47" s="565"/>
      <c r="BP47" s="565"/>
      <c r="BQ47" s="735"/>
      <c r="BR47" s="735"/>
      <c r="BS47" s="735"/>
      <c r="BT47" s="735"/>
      <c r="BU47" s="735"/>
      <c r="BV47" s="735"/>
      <c r="BW47" s="735"/>
    </row>
    <row r="48" spans="1:75" s="95" customFormat="1" ht="21.95" customHeight="1" x14ac:dyDescent="0.25">
      <c r="A48" s="928" t="s">
        <v>80</v>
      </c>
      <c r="B48" s="315" t="s">
        <v>174</v>
      </c>
      <c r="C48" s="371" t="s">
        <v>136</v>
      </c>
      <c r="D48" s="434" t="s">
        <v>71</v>
      </c>
      <c r="E48" s="331" t="s">
        <v>189</v>
      </c>
      <c r="F48" s="316" t="s">
        <v>20</v>
      </c>
      <c r="G48" s="318"/>
      <c r="H48" s="318"/>
      <c r="I48" s="318"/>
      <c r="J48" s="318"/>
      <c r="K48" s="318"/>
      <c r="L48" s="318" t="s">
        <v>21</v>
      </c>
      <c r="M48" s="318"/>
      <c r="N48" s="317"/>
      <c r="O48" s="322"/>
      <c r="P48" s="322"/>
      <c r="Q48" s="319"/>
      <c r="R48" s="435" t="s">
        <v>22</v>
      </c>
      <c r="S48" s="400"/>
      <c r="T48" s="400"/>
      <c r="U48" s="400"/>
      <c r="V48" s="400"/>
      <c r="W48" s="375"/>
      <c r="X48" s="436" t="s">
        <v>23</v>
      </c>
      <c r="Y48" s="413"/>
      <c r="Z48" s="413"/>
      <c r="AA48" s="413"/>
      <c r="AB48" s="413"/>
      <c r="AC48" s="413"/>
      <c r="AD48" s="437" t="s">
        <v>24</v>
      </c>
      <c r="AE48" s="324"/>
      <c r="AF48" s="324"/>
      <c r="AG48" s="317"/>
      <c r="AH48" s="317"/>
      <c r="AI48" s="317"/>
      <c r="AJ48" s="1056"/>
      <c r="AK48" s="1057"/>
      <c r="AL48" s="1057"/>
      <c r="AM48" s="438"/>
      <c r="AN48" s="505"/>
      <c r="AO48" s="505"/>
      <c r="AP48" s="323" t="s">
        <v>25</v>
      </c>
      <c r="AQ48" s="538"/>
      <c r="AR48" s="317"/>
      <c r="AS48" s="438"/>
      <c r="AT48" s="438"/>
      <c r="AU48" s="438"/>
      <c r="AV48" s="317" t="s">
        <v>26</v>
      </c>
      <c r="AW48" s="317"/>
      <c r="AX48" s="317"/>
      <c r="AY48" s="438"/>
      <c r="AZ48" s="438"/>
      <c r="BA48" s="438"/>
      <c r="BB48" s="543" t="s">
        <v>179</v>
      </c>
      <c r="BC48" s="544"/>
      <c r="BD48" s="373"/>
      <c r="BE48" s="400"/>
      <c r="BF48" s="400"/>
      <c r="BG48" s="400"/>
      <c r="BH48" s="401"/>
      <c r="BI48" s="401"/>
      <c r="BJ48" s="401"/>
      <c r="BK48" s="402"/>
      <c r="BL48" s="560"/>
      <c r="BM48" s="560"/>
      <c r="BN48" s="403"/>
      <c r="BO48" s="565"/>
      <c r="BP48" s="565"/>
      <c r="BQ48" s="735"/>
      <c r="BR48" s="735"/>
      <c r="BS48" s="735"/>
      <c r="BT48" s="735"/>
      <c r="BU48" s="735"/>
      <c r="BV48" s="735"/>
      <c r="BW48" s="735"/>
    </row>
    <row r="49" spans="1:75" s="95" customFormat="1" ht="21.95" customHeight="1" x14ac:dyDescent="0.25">
      <c r="A49" s="928"/>
      <c r="B49" s="344" t="s">
        <v>174</v>
      </c>
      <c r="C49" s="385" t="s">
        <v>133</v>
      </c>
      <c r="D49" s="440" t="s">
        <v>178</v>
      </c>
      <c r="E49" s="344" t="s">
        <v>190</v>
      </c>
      <c r="F49" s="332"/>
      <c r="G49" s="334" t="s">
        <v>20</v>
      </c>
      <c r="H49" s="334"/>
      <c r="I49" s="334"/>
      <c r="J49" s="334"/>
      <c r="K49" s="334"/>
      <c r="L49" s="334"/>
      <c r="M49" s="334" t="s">
        <v>21</v>
      </c>
      <c r="N49" s="333"/>
      <c r="O49" s="333"/>
      <c r="P49" s="333"/>
      <c r="Q49" s="335"/>
      <c r="R49" s="340"/>
      <c r="S49" s="340" t="s">
        <v>22</v>
      </c>
      <c r="T49" s="340"/>
      <c r="U49" s="340"/>
      <c r="V49" s="340"/>
      <c r="W49" s="333"/>
      <c r="X49" s="333"/>
      <c r="Y49" s="338" t="s">
        <v>22</v>
      </c>
      <c r="Z49" s="338"/>
      <c r="AA49" s="338"/>
      <c r="AB49" s="338"/>
      <c r="AC49" s="338"/>
      <c r="AD49" s="337"/>
      <c r="AE49" s="503" t="s">
        <v>24</v>
      </c>
      <c r="AF49" s="340"/>
      <c r="AG49" s="333"/>
      <c r="AH49" s="333"/>
      <c r="AI49" s="333"/>
      <c r="AJ49" s="1056"/>
      <c r="AK49" s="1057"/>
      <c r="AL49" s="1057"/>
      <c r="AM49" s="441"/>
      <c r="AN49" s="447"/>
      <c r="AO49" s="447"/>
      <c r="AP49" s="339"/>
      <c r="AQ49" s="540"/>
      <c r="AR49" s="333"/>
      <c r="AS49" s="441"/>
      <c r="AT49" s="441"/>
      <c r="AU49" s="441"/>
      <c r="AV49" s="333"/>
      <c r="AW49" s="351" t="s">
        <v>25</v>
      </c>
      <c r="AX49" s="333"/>
      <c r="AY49" s="441"/>
      <c r="AZ49" s="441"/>
      <c r="BA49" s="441"/>
      <c r="BB49" s="352"/>
      <c r="BC49" s="529" t="s">
        <v>26</v>
      </c>
      <c r="BD49" s="558"/>
      <c r="BE49" s="340"/>
      <c r="BF49" s="355" t="s">
        <v>179</v>
      </c>
      <c r="BG49" s="340"/>
      <c r="BH49" s="341"/>
      <c r="BI49" s="341"/>
      <c r="BJ49" s="341"/>
      <c r="BK49" s="342"/>
      <c r="BL49" s="561"/>
      <c r="BM49" s="561"/>
      <c r="BN49" s="353"/>
      <c r="BO49" s="565"/>
      <c r="BP49" s="565"/>
      <c r="BQ49" s="735"/>
      <c r="BR49" s="735"/>
      <c r="BS49" s="735"/>
      <c r="BT49" s="735"/>
      <c r="BU49" s="735"/>
      <c r="BV49" s="735"/>
      <c r="BW49" s="735"/>
    </row>
    <row r="50" spans="1:75" s="95" customFormat="1" ht="21.95" customHeight="1" x14ac:dyDescent="0.25">
      <c r="A50" s="928"/>
      <c r="B50" s="344" t="s">
        <v>174</v>
      </c>
      <c r="C50" s="450" t="s">
        <v>131</v>
      </c>
      <c r="D50" s="451" t="s">
        <v>75</v>
      </c>
      <c r="E50" s="344" t="s">
        <v>190</v>
      </c>
      <c r="F50" s="332"/>
      <c r="G50" s="334"/>
      <c r="H50" s="334" t="s">
        <v>20</v>
      </c>
      <c r="I50" s="334"/>
      <c r="J50" s="334"/>
      <c r="K50" s="334"/>
      <c r="L50" s="334"/>
      <c r="M50" s="334"/>
      <c r="N50" s="333" t="s">
        <v>212</v>
      </c>
      <c r="O50" s="338"/>
      <c r="P50" s="338"/>
      <c r="Q50" s="335"/>
      <c r="R50" s="340"/>
      <c r="S50" s="340"/>
      <c r="T50" s="445" t="s">
        <v>21</v>
      </c>
      <c r="U50" s="340"/>
      <c r="V50" s="340"/>
      <c r="W50" s="333"/>
      <c r="X50" s="333"/>
      <c r="Y50" s="338"/>
      <c r="Z50" s="338" t="s">
        <v>22</v>
      </c>
      <c r="AA50" s="338"/>
      <c r="AB50" s="338"/>
      <c r="AC50" s="338"/>
      <c r="AD50" s="337"/>
      <c r="AE50" s="340"/>
      <c r="AF50" s="340" t="s">
        <v>23</v>
      </c>
      <c r="AG50" s="333"/>
      <c r="AH50" s="333"/>
      <c r="AI50" s="333"/>
      <c r="AJ50" s="1056"/>
      <c r="AK50" s="1057"/>
      <c r="AL50" s="1057"/>
      <c r="AM50" s="441"/>
      <c r="AN50" s="447"/>
      <c r="AO50" s="447"/>
      <c r="AP50" s="339"/>
      <c r="AQ50" s="540"/>
      <c r="AR50" s="333" t="s">
        <v>24</v>
      </c>
      <c r="AS50" s="441"/>
      <c r="AT50" s="441"/>
      <c r="AU50" s="441"/>
      <c r="AV50" s="333"/>
      <c r="AW50" s="352"/>
      <c r="AX50" s="352" t="s">
        <v>26</v>
      </c>
      <c r="AY50" s="441"/>
      <c r="AZ50" s="441"/>
      <c r="BA50" s="441"/>
      <c r="BB50" s="333"/>
      <c r="BC50" s="340"/>
      <c r="BD50" s="427" t="s">
        <v>26</v>
      </c>
      <c r="BE50" s="340"/>
      <c r="BF50" s="340"/>
      <c r="BG50" s="430" t="s">
        <v>179</v>
      </c>
      <c r="BH50" s="341"/>
      <c r="BI50" s="341"/>
      <c r="BJ50" s="341"/>
      <c r="BK50" s="342"/>
      <c r="BL50" s="561"/>
      <c r="BM50" s="561"/>
      <c r="BN50" s="353"/>
      <c r="BO50" s="565"/>
      <c r="BP50" s="565"/>
      <c r="BQ50" s="735"/>
      <c r="BR50" s="735"/>
      <c r="BS50" s="735"/>
      <c r="BT50" s="735"/>
      <c r="BU50" s="735"/>
      <c r="BV50" s="735"/>
      <c r="BW50" s="735"/>
    </row>
    <row r="51" spans="1:75" s="95" customFormat="1" ht="39" customHeight="1" x14ac:dyDescent="0.25">
      <c r="A51" s="928"/>
      <c r="B51" s="344" t="s">
        <v>174</v>
      </c>
      <c r="C51" s="385" t="s">
        <v>134</v>
      </c>
      <c r="D51" s="446" t="s">
        <v>73</v>
      </c>
      <c r="E51" s="344" t="s">
        <v>190</v>
      </c>
      <c r="F51" s="332"/>
      <c r="G51" s="334"/>
      <c r="H51" s="333"/>
      <c r="I51" s="333" t="s">
        <v>20</v>
      </c>
      <c r="J51" s="333"/>
      <c r="K51" s="333"/>
      <c r="L51" s="333"/>
      <c r="M51" s="333"/>
      <c r="N51" s="334"/>
      <c r="O51" s="465" t="s">
        <v>21</v>
      </c>
      <c r="P51" s="465"/>
      <c r="Q51" s="339"/>
      <c r="R51" s="340"/>
      <c r="S51" s="340"/>
      <c r="T51" s="340"/>
      <c r="U51" s="340" t="s">
        <v>22</v>
      </c>
      <c r="V51" s="340"/>
      <c r="W51" s="333"/>
      <c r="X51" s="333"/>
      <c r="Y51" s="338"/>
      <c r="Z51" s="338"/>
      <c r="AA51" s="338" t="s">
        <v>23</v>
      </c>
      <c r="AB51" s="338"/>
      <c r="AC51" s="338"/>
      <c r="AD51" s="337"/>
      <c r="AE51" s="340"/>
      <c r="AF51" s="340"/>
      <c r="AG51" s="333" t="s">
        <v>24</v>
      </c>
      <c r="AH51" s="333"/>
      <c r="AI51" s="333"/>
      <c r="AJ51" s="1056"/>
      <c r="AK51" s="1057"/>
      <c r="AL51" s="1057"/>
      <c r="AM51" s="333" t="s">
        <v>25</v>
      </c>
      <c r="AN51" s="338"/>
      <c r="AO51" s="338"/>
      <c r="AP51" s="448"/>
      <c r="AQ51" s="554"/>
      <c r="AR51" s="441"/>
      <c r="AS51" s="333" t="s">
        <v>26</v>
      </c>
      <c r="AT51" s="333"/>
      <c r="AU51" s="333"/>
      <c r="AV51" s="441"/>
      <c r="AW51" s="441"/>
      <c r="AX51" s="441"/>
      <c r="AY51" s="352" t="s">
        <v>179</v>
      </c>
      <c r="AZ51" s="352"/>
      <c r="BA51" s="352"/>
      <c r="BB51" s="441"/>
      <c r="BC51" s="530"/>
      <c r="BD51" s="548"/>
      <c r="BE51" s="340"/>
      <c r="BF51" s="340"/>
      <c r="BG51" s="340"/>
      <c r="BH51" s="341"/>
      <c r="BI51" s="341"/>
      <c r="BJ51" s="341"/>
      <c r="BK51" s="342"/>
      <c r="BL51" s="561"/>
      <c r="BM51" s="561"/>
      <c r="BN51" s="353"/>
      <c r="BO51" s="565"/>
      <c r="BP51" s="565"/>
      <c r="BQ51" s="735"/>
      <c r="BR51" s="735"/>
      <c r="BS51" s="735"/>
      <c r="BT51" s="735"/>
      <c r="BU51" s="735"/>
      <c r="BV51" s="735"/>
      <c r="BW51" s="735"/>
    </row>
    <row r="52" spans="1:75" s="95" customFormat="1" ht="45" customHeight="1" x14ac:dyDescent="0.25">
      <c r="A52" s="928"/>
      <c r="B52" s="344" t="s">
        <v>174</v>
      </c>
      <c r="C52" s="385" t="s">
        <v>132</v>
      </c>
      <c r="D52" s="440" t="s">
        <v>72</v>
      </c>
      <c r="E52" s="344" t="s">
        <v>190</v>
      </c>
      <c r="F52" s="332"/>
      <c r="G52" s="334"/>
      <c r="H52" s="333"/>
      <c r="I52" s="333"/>
      <c r="J52" s="333" t="s">
        <v>20</v>
      </c>
      <c r="K52" s="352"/>
      <c r="L52" s="352"/>
      <c r="M52" s="352"/>
      <c r="N52" s="334"/>
      <c r="O52" s="465"/>
      <c r="P52" s="345" t="s">
        <v>21</v>
      </c>
      <c r="Q52" s="427"/>
      <c r="R52" s="340"/>
      <c r="S52" s="340"/>
      <c r="T52" s="340"/>
      <c r="U52" s="340"/>
      <c r="V52" s="345" t="s">
        <v>22</v>
      </c>
      <c r="W52" s="333"/>
      <c r="X52" s="333"/>
      <c r="Y52" s="338"/>
      <c r="Z52" s="338"/>
      <c r="AA52" s="338"/>
      <c r="AB52" s="414" t="s">
        <v>23</v>
      </c>
      <c r="AC52" s="338"/>
      <c r="AD52" s="337"/>
      <c r="AE52" s="340"/>
      <c r="AF52" s="340"/>
      <c r="AG52" s="333"/>
      <c r="AH52" s="345" t="s">
        <v>24</v>
      </c>
      <c r="AI52" s="333"/>
      <c r="AJ52" s="1056"/>
      <c r="AK52" s="1057"/>
      <c r="AL52" s="1057"/>
      <c r="AM52" s="333"/>
      <c r="AN52" s="414" t="s">
        <v>25</v>
      </c>
      <c r="AO52" s="338"/>
      <c r="AP52" s="448"/>
      <c r="AQ52" s="554"/>
      <c r="AR52" s="441"/>
      <c r="AS52" s="333"/>
      <c r="AT52" s="345" t="s">
        <v>26</v>
      </c>
      <c r="AU52" s="333"/>
      <c r="AV52" s="441"/>
      <c r="AW52" s="441"/>
      <c r="AX52" s="441"/>
      <c r="AY52" s="333"/>
      <c r="AZ52" s="333" t="s">
        <v>179</v>
      </c>
      <c r="BA52" s="333"/>
      <c r="BB52" s="441"/>
      <c r="BC52" s="530"/>
      <c r="BD52" s="548"/>
      <c r="BE52" s="340"/>
      <c r="BF52" s="340"/>
      <c r="BG52" s="340"/>
      <c r="BH52" s="341"/>
      <c r="BI52" s="341"/>
      <c r="BJ52" s="341"/>
      <c r="BK52" s="342"/>
      <c r="BL52" s="561"/>
      <c r="BM52" s="561"/>
      <c r="BN52" s="353"/>
      <c r="BO52" s="565"/>
      <c r="BP52" s="565"/>
      <c r="BQ52" s="735"/>
      <c r="BR52" s="735"/>
      <c r="BS52" s="735"/>
      <c r="BT52" s="735"/>
      <c r="BU52" s="735"/>
      <c r="BV52" s="735"/>
      <c r="BW52" s="735"/>
    </row>
    <row r="53" spans="1:75" s="95" customFormat="1" ht="39" customHeight="1" thickBot="1" x14ac:dyDescent="0.3">
      <c r="A53" s="929"/>
      <c r="B53" s="449" t="s">
        <v>174</v>
      </c>
      <c r="C53" s="385" t="s">
        <v>135</v>
      </c>
      <c r="D53" s="444" t="s">
        <v>155</v>
      </c>
      <c r="E53" s="360" t="s">
        <v>190</v>
      </c>
      <c r="F53" s="467"/>
      <c r="G53" s="362"/>
      <c r="H53" s="363"/>
      <c r="I53" s="363"/>
      <c r="J53" s="363"/>
      <c r="K53" s="363" t="s">
        <v>20</v>
      </c>
      <c r="L53" s="363"/>
      <c r="M53" s="363"/>
      <c r="N53" s="362"/>
      <c r="O53" s="468"/>
      <c r="P53" s="468"/>
      <c r="Q53" s="369" t="s">
        <v>21</v>
      </c>
      <c r="R53" s="365"/>
      <c r="S53" s="365"/>
      <c r="T53" s="365"/>
      <c r="U53" s="365"/>
      <c r="V53" s="365"/>
      <c r="W53" s="363" t="s">
        <v>22</v>
      </c>
      <c r="X53" s="363"/>
      <c r="Y53" s="478"/>
      <c r="Z53" s="478"/>
      <c r="AA53" s="478"/>
      <c r="AB53" s="478"/>
      <c r="AC53" s="478" t="s">
        <v>23</v>
      </c>
      <c r="AD53" s="361"/>
      <c r="AE53" s="365"/>
      <c r="AF53" s="365"/>
      <c r="AG53" s="363"/>
      <c r="AH53" s="363"/>
      <c r="AI53" s="363" t="s">
        <v>24</v>
      </c>
      <c r="AJ53" s="1056"/>
      <c r="AK53" s="1057"/>
      <c r="AL53" s="1057"/>
      <c r="AM53" s="363"/>
      <c r="AN53" s="478"/>
      <c r="AO53" s="478" t="s">
        <v>25</v>
      </c>
      <c r="AP53" s="522"/>
      <c r="AQ53" s="555"/>
      <c r="AR53" s="550"/>
      <c r="AS53" s="363"/>
      <c r="AT53" s="363"/>
      <c r="AU53" s="363" t="s">
        <v>26</v>
      </c>
      <c r="AV53" s="550"/>
      <c r="AW53" s="550"/>
      <c r="AX53" s="550"/>
      <c r="AY53" s="475"/>
      <c r="AZ53" s="475"/>
      <c r="BA53" s="475" t="s">
        <v>179</v>
      </c>
      <c r="BB53" s="550"/>
      <c r="BC53" s="556"/>
      <c r="BD53" s="557"/>
      <c r="BE53" s="365"/>
      <c r="BF53" s="365"/>
      <c r="BG53" s="365"/>
      <c r="BH53" s="367"/>
      <c r="BI53" s="367"/>
      <c r="BJ53" s="367"/>
      <c r="BK53" s="368"/>
      <c r="BL53" s="562"/>
      <c r="BM53" s="562"/>
      <c r="BN53" s="390"/>
      <c r="BO53" s="565"/>
      <c r="BP53" s="565"/>
      <c r="BQ53" s="735"/>
      <c r="BR53" s="735"/>
      <c r="BS53" s="735"/>
      <c r="BT53" s="735"/>
      <c r="BU53" s="735"/>
      <c r="BV53" s="735"/>
      <c r="BW53" s="735"/>
    </row>
    <row r="54" spans="1:75" s="95" customFormat="1" ht="21" customHeight="1" x14ac:dyDescent="0.25">
      <c r="A54" s="938" t="s">
        <v>80</v>
      </c>
      <c r="B54" s="315" t="s">
        <v>208</v>
      </c>
      <c r="C54" s="452" t="s">
        <v>135</v>
      </c>
      <c r="D54" s="313" t="s">
        <v>155</v>
      </c>
      <c r="E54" s="331" t="s">
        <v>190</v>
      </c>
      <c r="F54" s="316" t="s">
        <v>20</v>
      </c>
      <c r="G54" s="318"/>
      <c r="H54" s="318"/>
      <c r="I54" s="318"/>
      <c r="J54" s="318"/>
      <c r="K54" s="318"/>
      <c r="L54" s="318" t="s">
        <v>212</v>
      </c>
      <c r="M54" s="318"/>
      <c r="N54" s="317"/>
      <c r="O54" s="317"/>
      <c r="P54" s="317"/>
      <c r="Q54" s="319"/>
      <c r="R54" s="479" t="s">
        <v>21</v>
      </c>
      <c r="S54" s="400"/>
      <c r="T54" s="400"/>
      <c r="U54" s="400"/>
      <c r="V54" s="400"/>
      <c r="W54" s="375"/>
      <c r="X54" s="375" t="s">
        <v>22</v>
      </c>
      <c r="Y54" s="413"/>
      <c r="Z54" s="413"/>
      <c r="AA54" s="413"/>
      <c r="AB54" s="413"/>
      <c r="AC54" s="413"/>
      <c r="AD54" s="321" t="s">
        <v>23</v>
      </c>
      <c r="AE54" s="324"/>
      <c r="AF54" s="324"/>
      <c r="AG54" s="317"/>
      <c r="AH54" s="317"/>
      <c r="AI54" s="317"/>
      <c r="AJ54" s="1056"/>
      <c r="AK54" s="1057"/>
      <c r="AL54" s="1057"/>
      <c r="AM54" s="438"/>
      <c r="AN54" s="505"/>
      <c r="AO54" s="505"/>
      <c r="AP54" s="323" t="s">
        <v>24</v>
      </c>
      <c r="AQ54" s="538"/>
      <c r="AR54" s="317"/>
      <c r="AS54" s="438"/>
      <c r="AT54" s="438"/>
      <c r="AU54" s="438"/>
      <c r="AV54" s="317" t="s">
        <v>25</v>
      </c>
      <c r="AW54" s="317"/>
      <c r="AX54" s="317"/>
      <c r="AY54" s="438"/>
      <c r="AZ54" s="438"/>
      <c r="BA54" s="438"/>
      <c r="BB54" s="543" t="s">
        <v>26</v>
      </c>
      <c r="BC54" s="544"/>
      <c r="BD54" s="373"/>
      <c r="BE54" s="430" t="s">
        <v>179</v>
      </c>
      <c r="BF54" s="400"/>
      <c r="BG54" s="400"/>
      <c r="BH54" s="401"/>
      <c r="BI54" s="401"/>
      <c r="BJ54" s="401"/>
      <c r="BK54" s="402"/>
      <c r="BL54" s="560"/>
      <c r="BM54" s="560"/>
      <c r="BN54" s="403"/>
      <c r="BO54" s="565"/>
      <c r="BP54" s="565"/>
      <c r="BQ54" s="735"/>
      <c r="BR54" s="735"/>
      <c r="BS54" s="735"/>
      <c r="BT54" s="735"/>
      <c r="BU54" s="735"/>
      <c r="BV54" s="735"/>
      <c r="BW54" s="735"/>
    </row>
    <row r="55" spans="1:75" s="95" customFormat="1" ht="21" customHeight="1" x14ac:dyDescent="0.25">
      <c r="A55" s="938"/>
      <c r="B55" s="344" t="s">
        <v>208</v>
      </c>
      <c r="C55" s="328" t="s">
        <v>136</v>
      </c>
      <c r="D55" s="453" t="s">
        <v>71</v>
      </c>
      <c r="E55" s="344" t="s">
        <v>189</v>
      </c>
      <c r="F55" s="332"/>
      <c r="G55" s="334" t="s">
        <v>20</v>
      </c>
      <c r="H55" s="334"/>
      <c r="I55" s="334"/>
      <c r="J55" s="334"/>
      <c r="K55" s="334"/>
      <c r="L55" s="334"/>
      <c r="M55" s="334" t="s">
        <v>21</v>
      </c>
      <c r="N55" s="333"/>
      <c r="O55" s="333"/>
      <c r="P55" s="749"/>
      <c r="Q55" s="335"/>
      <c r="R55" s="340"/>
      <c r="S55" s="340" t="s">
        <v>22</v>
      </c>
      <c r="T55" s="340"/>
      <c r="U55" s="340"/>
      <c r="V55" s="340"/>
      <c r="W55" s="333"/>
      <c r="X55" s="333"/>
      <c r="Y55" s="338" t="s">
        <v>23</v>
      </c>
      <c r="Z55" s="338"/>
      <c r="AA55" s="338"/>
      <c r="AB55" s="338"/>
      <c r="AC55" s="338"/>
      <c r="AD55" s="337"/>
      <c r="AE55" s="340" t="s">
        <v>24</v>
      </c>
      <c r="AF55" s="340"/>
      <c r="AG55" s="333"/>
      <c r="AH55" s="333"/>
      <c r="AI55" s="333"/>
      <c r="AJ55" s="1056"/>
      <c r="AK55" s="1057"/>
      <c r="AL55" s="1057"/>
      <c r="AM55" s="441"/>
      <c r="AN55" s="447"/>
      <c r="AO55" s="447"/>
      <c r="AP55" s="339"/>
      <c r="AQ55" s="540"/>
      <c r="AR55" s="333"/>
      <c r="AS55" s="441"/>
      <c r="AT55" s="441"/>
      <c r="AU55" s="441"/>
      <c r="AV55" s="333"/>
      <c r="AW55" s="333" t="s">
        <v>25</v>
      </c>
      <c r="AX55" s="333"/>
      <c r="AY55" s="441"/>
      <c r="AZ55" s="441"/>
      <c r="BA55" s="441"/>
      <c r="BB55" s="333"/>
      <c r="BC55" s="340" t="s">
        <v>26</v>
      </c>
      <c r="BD55" s="427"/>
      <c r="BE55" s="340"/>
      <c r="BF55" s="355" t="s">
        <v>179</v>
      </c>
      <c r="BG55" s="340"/>
      <c r="BH55" s="341"/>
      <c r="BI55" s="341"/>
      <c r="BJ55" s="341"/>
      <c r="BK55" s="342"/>
      <c r="BL55" s="561"/>
      <c r="BM55" s="561"/>
      <c r="BN55" s="353"/>
      <c r="BO55" s="565"/>
      <c r="BP55" s="565"/>
      <c r="BQ55" s="735"/>
      <c r="BR55" s="735"/>
      <c r="BS55" s="735"/>
      <c r="BT55" s="735"/>
      <c r="BU55" s="735"/>
      <c r="BV55" s="735"/>
      <c r="BW55" s="735"/>
    </row>
    <row r="56" spans="1:75" s="95" customFormat="1" ht="18.95" customHeight="1" x14ac:dyDescent="0.25">
      <c r="A56" s="938"/>
      <c r="B56" s="344" t="s">
        <v>208</v>
      </c>
      <c r="C56" s="328" t="s">
        <v>133</v>
      </c>
      <c r="D56" s="453" t="s">
        <v>178</v>
      </c>
      <c r="E56" s="344" t="s">
        <v>190</v>
      </c>
      <c r="F56" s="332"/>
      <c r="G56" s="334"/>
      <c r="H56" s="334" t="s">
        <v>20</v>
      </c>
      <c r="I56" s="334"/>
      <c r="J56" s="334"/>
      <c r="K56" s="334"/>
      <c r="L56" s="334"/>
      <c r="M56" s="334"/>
      <c r="N56" s="333" t="s">
        <v>21</v>
      </c>
      <c r="O56" s="333"/>
      <c r="P56" s="333"/>
      <c r="Q56" s="335"/>
      <c r="R56" s="340"/>
      <c r="S56" s="340"/>
      <c r="T56" s="340" t="s">
        <v>22</v>
      </c>
      <c r="U56" s="340"/>
      <c r="V56" s="340"/>
      <c r="W56" s="333"/>
      <c r="X56" s="333"/>
      <c r="Y56" s="338"/>
      <c r="Z56" s="338" t="s">
        <v>23</v>
      </c>
      <c r="AA56" s="338"/>
      <c r="AB56" s="338"/>
      <c r="AC56" s="338"/>
      <c r="AD56" s="337"/>
      <c r="AE56" s="340"/>
      <c r="AF56" s="503" t="s">
        <v>24</v>
      </c>
      <c r="AG56" s="333"/>
      <c r="AH56" s="333"/>
      <c r="AI56" s="333"/>
      <c r="AJ56" s="1056"/>
      <c r="AK56" s="1057"/>
      <c r="AL56" s="1057"/>
      <c r="AM56" s="441"/>
      <c r="AN56" s="447"/>
      <c r="AO56" s="447"/>
      <c r="AP56" s="339"/>
      <c r="AQ56" s="540"/>
      <c r="AR56" s="333" t="s">
        <v>25</v>
      </c>
      <c r="AS56" s="441"/>
      <c r="AT56" s="441"/>
      <c r="AU56" s="441"/>
      <c r="AV56" s="333"/>
      <c r="AW56" s="333"/>
      <c r="AX56" s="351" t="s">
        <v>26</v>
      </c>
      <c r="AY56" s="441"/>
      <c r="AZ56" s="441"/>
      <c r="BA56" s="441"/>
      <c r="BB56" s="333"/>
      <c r="BC56" s="340"/>
      <c r="BD56" s="427" t="s">
        <v>179</v>
      </c>
      <c r="BE56" s="340"/>
      <c r="BF56" s="340"/>
      <c r="BG56" s="340"/>
      <c r="BH56" s="341"/>
      <c r="BI56" s="341"/>
      <c r="BJ56" s="341"/>
      <c r="BK56" s="342"/>
      <c r="BL56" s="561"/>
      <c r="BM56" s="561"/>
      <c r="BN56" s="353"/>
      <c r="BO56" s="565"/>
      <c r="BP56" s="565"/>
      <c r="BQ56" s="735"/>
      <c r="BR56" s="735"/>
      <c r="BS56" s="735"/>
      <c r="BT56" s="735"/>
      <c r="BU56" s="735"/>
      <c r="BV56" s="735"/>
      <c r="BW56" s="735"/>
    </row>
    <row r="57" spans="1:75" s="95" customFormat="1" ht="36.950000000000003" customHeight="1" x14ac:dyDescent="0.25">
      <c r="A57" s="938"/>
      <c r="B57" s="344" t="s">
        <v>208</v>
      </c>
      <c r="C57" s="328" t="s">
        <v>134</v>
      </c>
      <c r="D57" s="343" t="s">
        <v>73</v>
      </c>
      <c r="E57" s="344" t="s">
        <v>190</v>
      </c>
      <c r="F57" s="332"/>
      <c r="G57" s="334"/>
      <c r="H57" s="333"/>
      <c r="I57" s="333" t="s">
        <v>20</v>
      </c>
      <c r="J57" s="333"/>
      <c r="K57" s="333"/>
      <c r="L57" s="333"/>
      <c r="M57" s="333"/>
      <c r="N57" s="334"/>
      <c r="O57" s="334" t="s">
        <v>21</v>
      </c>
      <c r="P57" s="334"/>
      <c r="Q57" s="339"/>
      <c r="R57" s="340"/>
      <c r="S57" s="340"/>
      <c r="T57" s="340"/>
      <c r="U57" s="340" t="s">
        <v>22</v>
      </c>
      <c r="V57" s="340"/>
      <c r="W57" s="333"/>
      <c r="X57" s="333"/>
      <c r="Y57" s="338"/>
      <c r="Z57" s="338"/>
      <c r="AA57" s="338" t="s">
        <v>23</v>
      </c>
      <c r="AB57" s="338"/>
      <c r="AC57" s="338"/>
      <c r="AD57" s="337"/>
      <c r="AE57" s="340"/>
      <c r="AF57" s="340"/>
      <c r="AG57" s="333" t="s">
        <v>24</v>
      </c>
      <c r="AH57" s="333"/>
      <c r="AI57" s="333"/>
      <c r="AJ57" s="1056"/>
      <c r="AK57" s="1057"/>
      <c r="AL57" s="1057"/>
      <c r="AM57" s="333" t="s">
        <v>25</v>
      </c>
      <c r="AN57" s="338"/>
      <c r="AO57" s="338"/>
      <c r="AP57" s="448"/>
      <c r="AQ57" s="554"/>
      <c r="AR57" s="441"/>
      <c r="AS57" s="333" t="s">
        <v>26</v>
      </c>
      <c r="AT57" s="333"/>
      <c r="AU57" s="333"/>
      <c r="AV57" s="441"/>
      <c r="AW57" s="441"/>
      <c r="AX57" s="441"/>
      <c r="AY57" s="352" t="s">
        <v>179</v>
      </c>
      <c r="AZ57" s="352"/>
      <c r="BA57" s="352"/>
      <c r="BB57" s="441"/>
      <c r="BC57" s="530"/>
      <c r="BD57" s="548"/>
      <c r="BE57" s="340"/>
      <c r="BF57" s="340"/>
      <c r="BG57" s="340"/>
      <c r="BH57" s="341"/>
      <c r="BI57" s="341"/>
      <c r="BJ57" s="341"/>
      <c r="BK57" s="342"/>
      <c r="BL57" s="561"/>
      <c r="BM57" s="561"/>
      <c r="BN57" s="353"/>
      <c r="BO57" s="565"/>
      <c r="BP57" s="565"/>
      <c r="BQ57" s="735"/>
      <c r="BR57" s="735"/>
      <c r="BS57" s="735"/>
      <c r="BT57" s="735"/>
      <c r="BU57" s="735"/>
      <c r="BV57" s="735"/>
      <c r="BW57" s="735"/>
    </row>
    <row r="58" spans="1:75" s="95" customFormat="1" ht="42.95" customHeight="1" x14ac:dyDescent="0.25">
      <c r="A58" s="938"/>
      <c r="B58" s="344" t="s">
        <v>208</v>
      </c>
      <c r="C58" s="328" t="s">
        <v>132</v>
      </c>
      <c r="D58" s="453" t="s">
        <v>72</v>
      </c>
      <c r="E58" s="344" t="s">
        <v>190</v>
      </c>
      <c r="F58" s="332"/>
      <c r="G58" s="334"/>
      <c r="H58" s="333"/>
      <c r="I58" s="333"/>
      <c r="J58" s="333" t="s">
        <v>20</v>
      </c>
      <c r="K58" s="352"/>
      <c r="L58" s="352"/>
      <c r="M58" s="352"/>
      <c r="N58" s="334"/>
      <c r="O58" s="334"/>
      <c r="P58" s="345" t="s">
        <v>21</v>
      </c>
      <c r="Q58" s="339"/>
      <c r="R58" s="340"/>
      <c r="S58" s="340"/>
      <c r="T58" s="340"/>
      <c r="U58" s="340"/>
      <c r="V58" s="345" t="s">
        <v>22</v>
      </c>
      <c r="W58" s="333"/>
      <c r="X58" s="333"/>
      <c r="Y58" s="338"/>
      <c r="Z58" s="338"/>
      <c r="AA58" s="338"/>
      <c r="AB58" s="414" t="s">
        <v>23</v>
      </c>
      <c r="AC58" s="338"/>
      <c r="AD58" s="337"/>
      <c r="AE58" s="340"/>
      <c r="AF58" s="340"/>
      <c r="AG58" s="333"/>
      <c r="AH58" s="345" t="s">
        <v>24</v>
      </c>
      <c r="AI58" s="333"/>
      <c r="AJ58" s="1056"/>
      <c r="AK58" s="1057"/>
      <c r="AL58" s="1057"/>
      <c r="AM58" s="333"/>
      <c r="AN58" s="414" t="s">
        <v>25</v>
      </c>
      <c r="AO58" s="338"/>
      <c r="AP58" s="448"/>
      <c r="AQ58" s="554"/>
      <c r="AR58" s="441"/>
      <c r="AS58" s="333"/>
      <c r="AT58" s="345" t="s">
        <v>26</v>
      </c>
      <c r="AU58" s="333"/>
      <c r="AV58" s="441"/>
      <c r="AW58" s="441"/>
      <c r="AX58" s="441"/>
      <c r="AY58" s="441"/>
      <c r="AZ58" s="333" t="s">
        <v>179</v>
      </c>
      <c r="BA58" s="441"/>
      <c r="BB58" s="441"/>
      <c r="BC58" s="530"/>
      <c r="BD58" s="548"/>
      <c r="BE58" s="340"/>
      <c r="BF58" s="340"/>
      <c r="BG58" s="340"/>
      <c r="BH58" s="341"/>
      <c r="BI58" s="341"/>
      <c r="BJ58" s="341"/>
      <c r="BK58" s="342"/>
      <c r="BL58" s="561"/>
      <c r="BM58" s="561"/>
      <c r="BN58" s="353"/>
      <c r="BO58" s="565"/>
      <c r="BP58" s="565"/>
      <c r="BQ58" s="735"/>
      <c r="BR58" s="735"/>
      <c r="BS58" s="735"/>
      <c r="BT58" s="735"/>
      <c r="BU58" s="735"/>
      <c r="BV58" s="735"/>
      <c r="BW58" s="735"/>
    </row>
    <row r="59" spans="1:75" s="95" customFormat="1" ht="27.95" customHeight="1" thickBot="1" x14ac:dyDescent="0.3">
      <c r="A59" s="939"/>
      <c r="B59" s="360" t="s">
        <v>208</v>
      </c>
      <c r="C59" s="357" t="s">
        <v>131</v>
      </c>
      <c r="D59" s="454" t="s">
        <v>75</v>
      </c>
      <c r="E59" s="360" t="s">
        <v>190</v>
      </c>
      <c r="F59" s="467"/>
      <c r="G59" s="362"/>
      <c r="H59" s="363"/>
      <c r="I59" s="363"/>
      <c r="J59" s="363"/>
      <c r="K59" s="363" t="s">
        <v>20</v>
      </c>
      <c r="L59" s="363"/>
      <c r="M59" s="363"/>
      <c r="N59" s="362"/>
      <c r="O59" s="362"/>
      <c r="P59" s="362"/>
      <c r="Q59" s="369" t="s">
        <v>21</v>
      </c>
      <c r="R59" s="365"/>
      <c r="S59" s="365"/>
      <c r="T59" s="365"/>
      <c r="U59" s="365"/>
      <c r="V59" s="365"/>
      <c r="W59" s="363" t="s">
        <v>22</v>
      </c>
      <c r="X59" s="363"/>
      <c r="Y59" s="478"/>
      <c r="Z59" s="478"/>
      <c r="AA59" s="478"/>
      <c r="AB59" s="478"/>
      <c r="AC59" s="478" t="s">
        <v>23</v>
      </c>
      <c r="AD59" s="361"/>
      <c r="AE59" s="365"/>
      <c r="AF59" s="365"/>
      <c r="AG59" s="363"/>
      <c r="AH59" s="363"/>
      <c r="AI59" s="363" t="s">
        <v>24</v>
      </c>
      <c r="AJ59" s="1056"/>
      <c r="AK59" s="1057"/>
      <c r="AL59" s="1057"/>
      <c r="AM59" s="363"/>
      <c r="AN59" s="478"/>
      <c r="AO59" s="478" t="s">
        <v>25</v>
      </c>
      <c r="AP59" s="522"/>
      <c r="AQ59" s="555"/>
      <c r="AR59" s="550"/>
      <c r="AS59" s="363"/>
      <c r="AT59" s="363"/>
      <c r="AU59" s="363" t="s">
        <v>26</v>
      </c>
      <c r="AV59" s="550"/>
      <c r="AW59" s="550"/>
      <c r="AX59" s="550"/>
      <c r="AY59" s="475"/>
      <c r="AZ59" s="475"/>
      <c r="BA59" s="475" t="s">
        <v>179</v>
      </c>
      <c r="BB59" s="550"/>
      <c r="BC59" s="550"/>
      <c r="BD59" s="522"/>
      <c r="BE59" s="365"/>
      <c r="BF59" s="365"/>
      <c r="BG59" s="365"/>
      <c r="BH59" s="367"/>
      <c r="BI59" s="367"/>
      <c r="BJ59" s="367"/>
      <c r="BK59" s="368"/>
      <c r="BL59" s="562"/>
      <c r="BM59" s="562"/>
      <c r="BN59" s="390"/>
      <c r="BO59" s="565"/>
      <c r="BP59" s="565"/>
      <c r="BQ59" s="735"/>
      <c r="BR59" s="735"/>
      <c r="BS59" s="735"/>
      <c r="BT59" s="735"/>
      <c r="BU59" s="735"/>
      <c r="BV59" s="735"/>
      <c r="BW59" s="735"/>
    </row>
    <row r="60" spans="1:75" ht="32.1" customHeight="1" x14ac:dyDescent="0.25">
      <c r="A60" s="928" t="s">
        <v>162</v>
      </c>
      <c r="B60" s="331" t="s">
        <v>176</v>
      </c>
      <c r="C60" s="380" t="s">
        <v>168</v>
      </c>
      <c r="D60" s="444" t="s">
        <v>163</v>
      </c>
      <c r="E60" s="331" t="s">
        <v>190</v>
      </c>
      <c r="F60" s="316" t="s">
        <v>20</v>
      </c>
      <c r="G60" s="318"/>
      <c r="H60" s="318"/>
      <c r="I60" s="318"/>
      <c r="J60" s="318"/>
      <c r="K60" s="318"/>
      <c r="L60" s="318" t="s">
        <v>21</v>
      </c>
      <c r="M60" s="318"/>
      <c r="N60" s="317"/>
      <c r="O60" s="317"/>
      <c r="P60" s="317"/>
      <c r="Q60" s="319"/>
      <c r="R60" s="394" t="s">
        <v>22</v>
      </c>
      <c r="S60" s="400"/>
      <c r="T60" s="400"/>
      <c r="U60" s="400"/>
      <c r="V60" s="400"/>
      <c r="W60" s="375"/>
      <c r="X60" s="375" t="s">
        <v>23</v>
      </c>
      <c r="Y60" s="413"/>
      <c r="Z60" s="413"/>
      <c r="AA60" s="413"/>
      <c r="AB60" s="413"/>
      <c r="AC60" s="413"/>
      <c r="AD60" s="321" t="s">
        <v>24</v>
      </c>
      <c r="AE60" s="324"/>
      <c r="AF60" s="324"/>
      <c r="AG60" s="317"/>
      <c r="AH60" s="317"/>
      <c r="AI60" s="317"/>
      <c r="AJ60" s="1056"/>
      <c r="AK60" s="1057"/>
      <c r="AL60" s="1057"/>
      <c r="AM60" s="750"/>
      <c r="AN60" s="751"/>
      <c r="AO60" s="751"/>
      <c r="AP60" s="323" t="s">
        <v>25</v>
      </c>
      <c r="AQ60" s="538"/>
      <c r="AR60" s="317"/>
      <c r="AS60" s="750"/>
      <c r="AT60" s="750"/>
      <c r="AU60" s="750"/>
      <c r="AV60" s="317" t="s">
        <v>26</v>
      </c>
      <c r="AW60" s="317"/>
      <c r="AX60" s="317"/>
      <c r="AY60" s="750"/>
      <c r="AZ60" s="750"/>
      <c r="BA60" s="750"/>
      <c r="BB60" s="543" t="s">
        <v>179</v>
      </c>
      <c r="BC60" s="543"/>
      <c r="BD60" s="399"/>
      <c r="BE60" s="400"/>
      <c r="BF60" s="400"/>
      <c r="BG60" s="400"/>
      <c r="BH60" s="401"/>
      <c r="BI60" s="401"/>
      <c r="BJ60" s="401"/>
      <c r="BK60" s="402"/>
      <c r="BL60" s="560"/>
      <c r="BM60" s="560"/>
      <c r="BN60" s="403"/>
      <c r="BO60" s="565"/>
      <c r="BP60" s="565"/>
      <c r="BQ60" s="735"/>
      <c r="BR60" s="735"/>
      <c r="BS60" s="735"/>
      <c r="BT60" s="735"/>
      <c r="BU60" s="735"/>
      <c r="BV60" s="735"/>
      <c r="BW60" s="735"/>
    </row>
    <row r="61" spans="1:75" ht="36" x14ac:dyDescent="0.25">
      <c r="A61" s="928"/>
      <c r="B61" s="331" t="s">
        <v>176</v>
      </c>
      <c r="C61" s="385" t="s">
        <v>169</v>
      </c>
      <c r="D61" s="440" t="s">
        <v>145</v>
      </c>
      <c r="E61" s="344" t="s">
        <v>190</v>
      </c>
      <c r="F61" s="332"/>
      <c r="G61" s="334" t="s">
        <v>20</v>
      </c>
      <c r="H61" s="334"/>
      <c r="I61" s="334"/>
      <c r="J61" s="334"/>
      <c r="K61" s="334"/>
      <c r="L61" s="334"/>
      <c r="M61" s="334" t="s">
        <v>21</v>
      </c>
      <c r="N61" s="333"/>
      <c r="O61" s="333"/>
      <c r="P61" s="333"/>
      <c r="Q61" s="335"/>
      <c r="R61" s="337"/>
      <c r="S61" s="340" t="s">
        <v>22</v>
      </c>
      <c r="T61" s="340"/>
      <c r="U61" s="340"/>
      <c r="V61" s="340"/>
      <c r="W61" s="333"/>
      <c r="X61" s="333"/>
      <c r="Y61" s="338" t="s">
        <v>23</v>
      </c>
      <c r="Z61" s="338"/>
      <c r="AA61" s="338"/>
      <c r="AB61" s="338"/>
      <c r="AC61" s="338"/>
      <c r="AD61" s="337"/>
      <c r="AE61" s="340" t="s">
        <v>24</v>
      </c>
      <c r="AF61" s="340"/>
      <c r="AG61" s="333"/>
      <c r="AH61" s="333"/>
      <c r="AI61" s="333"/>
      <c r="AJ61" s="1056"/>
      <c r="AK61" s="1057"/>
      <c r="AL61" s="1057"/>
      <c r="AM61" s="752"/>
      <c r="AN61" s="753"/>
      <c r="AO61" s="753"/>
      <c r="AP61" s="339"/>
      <c r="AQ61" s="540"/>
      <c r="AR61" s="333"/>
      <c r="AS61" s="752"/>
      <c r="AT61" s="752"/>
      <c r="AU61" s="752"/>
      <c r="AV61" s="333"/>
      <c r="AW61" s="333" t="s">
        <v>25</v>
      </c>
      <c r="AX61" s="333"/>
      <c r="AY61" s="752"/>
      <c r="AZ61" s="752"/>
      <c r="BA61" s="752"/>
      <c r="BB61" s="333"/>
      <c r="BC61" s="340" t="s">
        <v>26</v>
      </c>
      <c r="BD61" s="427"/>
      <c r="BE61" s="340"/>
      <c r="BF61" s="355" t="s">
        <v>179</v>
      </c>
      <c r="BG61" s="340"/>
      <c r="BH61" s="341"/>
      <c r="BI61" s="341"/>
      <c r="BJ61" s="341"/>
      <c r="BK61" s="342"/>
      <c r="BL61" s="561"/>
      <c r="BM61" s="561"/>
      <c r="BN61" s="353"/>
      <c r="BO61" s="565"/>
      <c r="BP61" s="565"/>
      <c r="BQ61" s="735"/>
      <c r="BR61" s="735"/>
      <c r="BS61" s="735"/>
      <c r="BT61" s="735"/>
      <c r="BU61" s="735"/>
      <c r="BV61" s="735"/>
      <c r="BW61" s="735"/>
    </row>
    <row r="62" spans="1:75" ht="18" x14ac:dyDescent="0.25">
      <c r="A62" s="928"/>
      <c r="B62" s="331" t="s">
        <v>176</v>
      </c>
      <c r="C62" s="385" t="s">
        <v>173</v>
      </c>
      <c r="D62" s="455" t="s">
        <v>167</v>
      </c>
      <c r="E62" s="344" t="s">
        <v>189</v>
      </c>
      <c r="F62" s="332"/>
      <c r="G62" s="334"/>
      <c r="H62" s="334" t="s">
        <v>20</v>
      </c>
      <c r="I62" s="334"/>
      <c r="J62" s="334"/>
      <c r="K62" s="334"/>
      <c r="L62" s="334"/>
      <c r="M62" s="334"/>
      <c r="N62" s="429" t="s">
        <v>21</v>
      </c>
      <c r="O62" s="333"/>
      <c r="P62" s="333"/>
      <c r="Q62" s="335"/>
      <c r="R62" s="337"/>
      <c r="S62" s="340"/>
      <c r="T62" s="445" t="s">
        <v>22</v>
      </c>
      <c r="U62" s="340"/>
      <c r="V62" s="340"/>
      <c r="W62" s="333"/>
      <c r="X62" s="333"/>
      <c r="Y62" s="338"/>
      <c r="Z62" s="338" t="s">
        <v>23</v>
      </c>
      <c r="AA62" s="338"/>
      <c r="AB62" s="338"/>
      <c r="AC62" s="338"/>
      <c r="AD62" s="337"/>
      <c r="AE62" s="340"/>
      <c r="AF62" s="384" t="s">
        <v>24</v>
      </c>
      <c r="AG62" s="333"/>
      <c r="AH62" s="333"/>
      <c r="AI62" s="333"/>
      <c r="AJ62" s="1056"/>
      <c r="AK62" s="1057"/>
      <c r="AL62" s="1057"/>
      <c r="AM62" s="752"/>
      <c r="AN62" s="753"/>
      <c r="AO62" s="753"/>
      <c r="AP62" s="339"/>
      <c r="AQ62" s="540"/>
      <c r="AR62" s="351" t="s">
        <v>25</v>
      </c>
      <c r="AS62" s="752"/>
      <c r="AT62" s="752"/>
      <c r="AU62" s="752"/>
      <c r="AV62" s="333"/>
      <c r="AW62" s="333"/>
      <c r="AX62" s="354" t="s">
        <v>26</v>
      </c>
      <c r="AY62" s="752"/>
      <c r="AZ62" s="752"/>
      <c r="BA62" s="752"/>
      <c r="BB62" s="333"/>
      <c r="BC62" s="340"/>
      <c r="BD62" s="427" t="s">
        <v>179</v>
      </c>
      <c r="BE62" s="340"/>
      <c r="BF62" s="340"/>
      <c r="BG62" s="340"/>
      <c r="BH62" s="341"/>
      <c r="BI62" s="341"/>
      <c r="BJ62" s="341"/>
      <c r="BK62" s="342"/>
      <c r="BL62" s="561"/>
      <c r="BM62" s="561"/>
      <c r="BN62" s="353"/>
      <c r="BO62" s="565"/>
      <c r="BP62" s="565"/>
      <c r="BQ62" s="735"/>
      <c r="BR62" s="735"/>
      <c r="BS62" s="735"/>
      <c r="BT62" s="735"/>
      <c r="BU62" s="735"/>
      <c r="BV62" s="735"/>
      <c r="BW62" s="735"/>
    </row>
    <row r="63" spans="1:75" ht="18" x14ac:dyDescent="0.25">
      <c r="A63" s="928"/>
      <c r="B63" s="331" t="s">
        <v>176</v>
      </c>
      <c r="C63" s="380" t="s">
        <v>171</v>
      </c>
      <c r="D63" s="444" t="s">
        <v>164</v>
      </c>
      <c r="E63" s="344" t="s">
        <v>190</v>
      </c>
      <c r="F63" s="332"/>
      <c r="G63" s="334"/>
      <c r="H63" s="333"/>
      <c r="I63" s="333" t="s">
        <v>20</v>
      </c>
      <c r="J63" s="333"/>
      <c r="K63" s="333"/>
      <c r="L63" s="333"/>
      <c r="M63" s="333"/>
      <c r="N63" s="334"/>
      <c r="O63" s="334" t="s">
        <v>21</v>
      </c>
      <c r="P63" s="334"/>
      <c r="Q63" s="339"/>
      <c r="R63" s="337"/>
      <c r="S63" s="340"/>
      <c r="T63" s="340"/>
      <c r="U63" s="340" t="s">
        <v>22</v>
      </c>
      <c r="V63" s="340"/>
      <c r="W63" s="333"/>
      <c r="X63" s="333"/>
      <c r="Y63" s="338"/>
      <c r="Z63" s="338"/>
      <c r="AA63" s="338" t="s">
        <v>23</v>
      </c>
      <c r="AB63" s="338"/>
      <c r="AC63" s="338"/>
      <c r="AD63" s="337"/>
      <c r="AE63" s="340"/>
      <c r="AF63" s="340"/>
      <c r="AG63" s="383" t="s">
        <v>24</v>
      </c>
      <c r="AH63" s="333"/>
      <c r="AI63" s="333"/>
      <c r="AJ63" s="1056"/>
      <c r="AK63" s="1057"/>
      <c r="AL63" s="1057"/>
      <c r="AM63" s="383" t="s">
        <v>25</v>
      </c>
      <c r="AN63" s="338"/>
      <c r="AO63" s="338"/>
      <c r="AP63" s="754"/>
      <c r="AQ63" s="755"/>
      <c r="AR63" s="752"/>
      <c r="AS63" s="351" t="s">
        <v>26</v>
      </c>
      <c r="AT63" s="333"/>
      <c r="AU63" s="333"/>
      <c r="AV63" s="752"/>
      <c r="AW63" s="752"/>
      <c r="AX63" s="752"/>
      <c r="AY63" s="352" t="s">
        <v>179</v>
      </c>
      <c r="AZ63" s="352"/>
      <c r="BA63" s="352"/>
      <c r="BB63" s="752"/>
      <c r="BC63" s="756"/>
      <c r="BD63" s="757"/>
      <c r="BE63" s="340"/>
      <c r="BF63" s="340"/>
      <c r="BG63" s="340"/>
      <c r="BH63" s="341"/>
      <c r="BI63" s="341"/>
      <c r="BJ63" s="341"/>
      <c r="BK63" s="342"/>
      <c r="BL63" s="561"/>
      <c r="BM63" s="561"/>
      <c r="BN63" s="353"/>
      <c r="BO63" s="565"/>
      <c r="BP63" s="565"/>
      <c r="BQ63" s="735"/>
      <c r="BR63" s="735"/>
      <c r="BS63" s="735"/>
      <c r="BT63" s="735"/>
      <c r="BU63" s="735"/>
      <c r="BV63" s="735"/>
      <c r="BW63" s="735"/>
    </row>
    <row r="64" spans="1:75" ht="18" x14ac:dyDescent="0.25">
      <c r="A64" s="928"/>
      <c r="B64" s="331" t="s">
        <v>176</v>
      </c>
      <c r="C64" s="385" t="s">
        <v>172</v>
      </c>
      <c r="D64" s="457" t="s">
        <v>165</v>
      </c>
      <c r="E64" s="344" t="s">
        <v>190</v>
      </c>
      <c r="F64" s="332"/>
      <c r="G64" s="334"/>
      <c r="H64" s="333"/>
      <c r="I64" s="333"/>
      <c r="J64" s="333" t="s">
        <v>20</v>
      </c>
      <c r="K64" s="352"/>
      <c r="L64" s="352"/>
      <c r="M64" s="352"/>
      <c r="N64" s="334"/>
      <c r="O64" s="334"/>
      <c r="P64" s="334" t="s">
        <v>21</v>
      </c>
      <c r="Q64" s="339"/>
      <c r="R64" s="337"/>
      <c r="S64" s="340"/>
      <c r="T64" s="340"/>
      <c r="U64" s="340"/>
      <c r="V64" s="340" t="s">
        <v>22</v>
      </c>
      <c r="W64" s="333"/>
      <c r="X64" s="333"/>
      <c r="Y64" s="338"/>
      <c r="Z64" s="338"/>
      <c r="AA64" s="338"/>
      <c r="AB64" s="338" t="s">
        <v>23</v>
      </c>
      <c r="AC64" s="338"/>
      <c r="AD64" s="337"/>
      <c r="AE64" s="340"/>
      <c r="AF64" s="340"/>
      <c r="AG64" s="333"/>
      <c r="AH64" s="429" t="s">
        <v>24</v>
      </c>
      <c r="AI64" s="333"/>
      <c r="AJ64" s="1056"/>
      <c r="AK64" s="1057"/>
      <c r="AL64" s="1057"/>
      <c r="AM64" s="752"/>
      <c r="AN64" s="753" t="s">
        <v>25</v>
      </c>
      <c r="AO64" s="753"/>
      <c r="AP64" s="754"/>
      <c r="AQ64" s="755"/>
      <c r="AR64" s="752"/>
      <c r="AS64" s="333"/>
      <c r="AT64" s="333" t="s">
        <v>26</v>
      </c>
      <c r="AU64" s="333"/>
      <c r="AV64" s="752"/>
      <c r="AW64" s="752"/>
      <c r="AX64" s="752"/>
      <c r="AY64" s="352"/>
      <c r="AZ64" s="352" t="s">
        <v>179</v>
      </c>
      <c r="BA64" s="352"/>
      <c r="BB64" s="752"/>
      <c r="BC64" s="756"/>
      <c r="BD64" s="757"/>
      <c r="BE64" s="340"/>
      <c r="BF64" s="340"/>
      <c r="BG64" s="340"/>
      <c r="BH64" s="341"/>
      <c r="BI64" s="341"/>
      <c r="BJ64" s="341"/>
      <c r="BK64" s="342"/>
      <c r="BL64" s="561"/>
      <c r="BM64" s="561"/>
      <c r="BN64" s="353"/>
      <c r="BO64" s="565"/>
      <c r="BP64" s="565"/>
      <c r="BQ64" s="735"/>
      <c r="BR64" s="735"/>
      <c r="BS64" s="735"/>
      <c r="BT64" s="735"/>
      <c r="BU64" s="735"/>
      <c r="BV64" s="735"/>
      <c r="BW64" s="735"/>
    </row>
    <row r="65" spans="1:75" ht="72.75" thickBot="1" x14ac:dyDescent="0.3">
      <c r="A65" s="929"/>
      <c r="B65" s="458" t="s">
        <v>176</v>
      </c>
      <c r="C65" s="387" t="s">
        <v>170</v>
      </c>
      <c r="D65" s="459" t="s">
        <v>180</v>
      </c>
      <c r="E65" s="360" t="s">
        <v>190</v>
      </c>
      <c r="F65" s="467"/>
      <c r="G65" s="362"/>
      <c r="H65" s="363"/>
      <c r="I65" s="363"/>
      <c r="J65" s="363"/>
      <c r="K65" s="363" t="s">
        <v>20</v>
      </c>
      <c r="L65" s="363"/>
      <c r="M65" s="363"/>
      <c r="N65" s="362"/>
      <c r="O65" s="362"/>
      <c r="P65" s="362"/>
      <c r="Q65" s="369" t="s">
        <v>21</v>
      </c>
      <c r="R65" s="361"/>
      <c r="S65" s="365"/>
      <c r="T65" s="365"/>
      <c r="U65" s="365"/>
      <c r="V65" s="365"/>
      <c r="W65" s="363" t="s">
        <v>22</v>
      </c>
      <c r="X65" s="363"/>
      <c r="Y65" s="478"/>
      <c r="Z65" s="478"/>
      <c r="AA65" s="478"/>
      <c r="AB65" s="478"/>
      <c r="AC65" s="478" t="s">
        <v>23</v>
      </c>
      <c r="AD65" s="361"/>
      <c r="AE65" s="365"/>
      <c r="AF65" s="365"/>
      <c r="AG65" s="363"/>
      <c r="AH65" s="363"/>
      <c r="AI65" s="363" t="s">
        <v>24</v>
      </c>
      <c r="AJ65" s="1056"/>
      <c r="AK65" s="1057"/>
      <c r="AL65" s="1057"/>
      <c r="AM65" s="363"/>
      <c r="AN65" s="478"/>
      <c r="AO65" s="478" t="s">
        <v>25</v>
      </c>
      <c r="AP65" s="758"/>
      <c r="AQ65" s="759"/>
      <c r="AR65" s="760"/>
      <c r="AS65" s="363"/>
      <c r="AT65" s="363"/>
      <c r="AU65" s="363"/>
      <c r="AV65" s="760"/>
      <c r="AW65" s="760"/>
      <c r="AX65" s="760"/>
      <c r="AY65" s="475"/>
      <c r="AZ65" s="475"/>
      <c r="BA65" s="475" t="s">
        <v>179</v>
      </c>
      <c r="BB65" s="760"/>
      <c r="BC65" s="760"/>
      <c r="BD65" s="758"/>
      <c r="BE65" s="365"/>
      <c r="BF65" s="365"/>
      <c r="BG65" s="365"/>
      <c r="BH65" s="367"/>
      <c r="BI65" s="367"/>
      <c r="BJ65" s="367"/>
      <c r="BK65" s="368"/>
      <c r="BL65" s="562"/>
      <c r="BM65" s="562"/>
      <c r="BN65" s="390"/>
      <c r="BO65" s="565"/>
      <c r="BP65" s="565"/>
      <c r="BQ65" s="735"/>
      <c r="BR65" s="735"/>
      <c r="BS65" s="735"/>
      <c r="BT65" s="735"/>
      <c r="BU65" s="735"/>
      <c r="BV65" s="735"/>
      <c r="BW65" s="735"/>
    </row>
    <row r="66" spans="1:75" ht="41.1" customHeight="1" x14ac:dyDescent="0.25">
      <c r="A66" s="928" t="s">
        <v>162</v>
      </c>
      <c r="B66" s="315" t="s">
        <v>193</v>
      </c>
      <c r="C66" s="380" t="s">
        <v>168</v>
      </c>
      <c r="D66" s="434" t="s">
        <v>163</v>
      </c>
      <c r="E66" s="331" t="s">
        <v>190</v>
      </c>
      <c r="F66" s="316"/>
      <c r="G66" s="318"/>
      <c r="H66" s="318"/>
      <c r="I66" s="318" t="s">
        <v>20</v>
      </c>
      <c r="J66" s="318"/>
      <c r="K66" s="317"/>
      <c r="L66" s="317"/>
      <c r="M66" s="317"/>
      <c r="N66" s="318"/>
      <c r="O66" s="477" t="s">
        <v>21</v>
      </c>
      <c r="P66" s="477"/>
      <c r="Q66" s="323"/>
      <c r="R66" s="321"/>
      <c r="S66" s="324"/>
      <c r="T66" s="324"/>
      <c r="U66" s="324" t="s">
        <v>22</v>
      </c>
      <c r="V66" s="324"/>
      <c r="W66" s="317"/>
      <c r="X66" s="317"/>
      <c r="Y66" s="322"/>
      <c r="Z66" s="322"/>
      <c r="AA66" s="322" t="s">
        <v>23</v>
      </c>
      <c r="AB66" s="322"/>
      <c r="AC66" s="322"/>
      <c r="AD66" s="321"/>
      <c r="AE66" s="324"/>
      <c r="AF66" s="324"/>
      <c r="AG66" s="317" t="s">
        <v>24</v>
      </c>
      <c r="AH66" s="317"/>
      <c r="AI66" s="317"/>
      <c r="AJ66" s="1056"/>
      <c r="AK66" s="1057"/>
      <c r="AL66" s="1057"/>
      <c r="AM66" s="317" t="s">
        <v>25</v>
      </c>
      <c r="AN66" s="322"/>
      <c r="AO66" s="322"/>
      <c r="AP66" s="761"/>
      <c r="AQ66" s="762"/>
      <c r="AR66" s="750"/>
      <c r="AS66" s="317" t="s">
        <v>26</v>
      </c>
      <c r="AT66" s="317"/>
      <c r="AU66" s="317"/>
      <c r="AV66" s="750"/>
      <c r="AW66" s="750"/>
      <c r="AX66" s="750"/>
      <c r="AY66" s="460" t="s">
        <v>179</v>
      </c>
      <c r="AZ66" s="460"/>
      <c r="BA66" s="460"/>
      <c r="BB66" s="750"/>
      <c r="BC66" s="750"/>
      <c r="BD66" s="761"/>
      <c r="BE66" s="324"/>
      <c r="BF66" s="324"/>
      <c r="BG66" s="324"/>
      <c r="BH66" s="325"/>
      <c r="BI66" s="325"/>
      <c r="BJ66" s="325"/>
      <c r="BK66" s="420"/>
      <c r="BL66" s="563"/>
      <c r="BM66" s="563"/>
      <c r="BN66" s="421"/>
      <c r="BO66" s="565"/>
      <c r="BP66" s="565"/>
      <c r="BQ66" s="735"/>
      <c r="BR66" s="735"/>
      <c r="BS66" s="735"/>
      <c r="BT66" s="735"/>
      <c r="BU66" s="735"/>
      <c r="BV66" s="735"/>
      <c r="BW66" s="735"/>
    </row>
    <row r="67" spans="1:75" ht="36" x14ac:dyDescent="0.25">
      <c r="A67" s="928"/>
      <c r="B67" s="331" t="s">
        <v>193</v>
      </c>
      <c r="C67" s="385" t="s">
        <v>169</v>
      </c>
      <c r="D67" s="440" t="s">
        <v>145</v>
      </c>
      <c r="E67" s="344" t="s">
        <v>190</v>
      </c>
      <c r="F67" s="332"/>
      <c r="G67" s="334"/>
      <c r="H67" s="334"/>
      <c r="I67" s="334"/>
      <c r="J67" s="334" t="s">
        <v>20</v>
      </c>
      <c r="K67" s="352"/>
      <c r="L67" s="352"/>
      <c r="M67" s="352"/>
      <c r="N67" s="334"/>
      <c r="O67" s="465"/>
      <c r="P67" s="465" t="s">
        <v>21</v>
      </c>
      <c r="Q67" s="339"/>
      <c r="R67" s="337"/>
      <c r="S67" s="340"/>
      <c r="T67" s="340"/>
      <c r="U67" s="340"/>
      <c r="V67" s="340" t="s">
        <v>22</v>
      </c>
      <c r="W67" s="333"/>
      <c r="X67" s="333"/>
      <c r="Y67" s="338"/>
      <c r="Z67" s="338"/>
      <c r="AA67" s="338"/>
      <c r="AB67" s="338" t="s">
        <v>23</v>
      </c>
      <c r="AC67" s="338"/>
      <c r="AD67" s="337"/>
      <c r="AE67" s="340"/>
      <c r="AF67" s="340"/>
      <c r="AG67" s="333"/>
      <c r="AH67" s="333" t="s">
        <v>24</v>
      </c>
      <c r="AI67" s="333"/>
      <c r="AJ67" s="1056"/>
      <c r="AK67" s="1057"/>
      <c r="AL67" s="1057"/>
      <c r="AM67" s="752"/>
      <c r="AN67" s="753" t="s">
        <v>25</v>
      </c>
      <c r="AO67" s="753"/>
      <c r="AP67" s="754"/>
      <c r="AQ67" s="755"/>
      <c r="AR67" s="752"/>
      <c r="AS67" s="333"/>
      <c r="AT67" s="333" t="s">
        <v>25</v>
      </c>
      <c r="AU67" s="333"/>
      <c r="AV67" s="752"/>
      <c r="AW67" s="752"/>
      <c r="AX67" s="752"/>
      <c r="AY67" s="352"/>
      <c r="AZ67" s="352" t="s">
        <v>179</v>
      </c>
      <c r="BA67" s="352"/>
      <c r="BB67" s="752"/>
      <c r="BC67" s="756"/>
      <c r="BD67" s="757"/>
      <c r="BE67" s="340"/>
      <c r="BF67" s="340"/>
      <c r="BG67" s="340"/>
      <c r="BH67" s="341"/>
      <c r="BI67" s="341"/>
      <c r="BJ67" s="341"/>
      <c r="BK67" s="342"/>
      <c r="BL67" s="561"/>
      <c r="BM67" s="561"/>
      <c r="BN67" s="353"/>
      <c r="BO67" s="565"/>
      <c r="BP67" s="565"/>
      <c r="BQ67" s="735"/>
      <c r="BR67" s="735"/>
      <c r="BS67" s="735"/>
      <c r="BT67" s="735"/>
      <c r="BU67" s="735"/>
      <c r="BV67" s="735"/>
      <c r="BW67" s="735"/>
    </row>
    <row r="68" spans="1:75" ht="18" x14ac:dyDescent="0.25">
      <c r="A68" s="928"/>
      <c r="B68" s="331" t="s">
        <v>193</v>
      </c>
      <c r="C68" s="385" t="s">
        <v>173</v>
      </c>
      <c r="D68" s="455" t="s">
        <v>167</v>
      </c>
      <c r="E68" s="344" t="s">
        <v>189</v>
      </c>
      <c r="F68" s="332"/>
      <c r="G68" s="334"/>
      <c r="H68" s="334"/>
      <c r="I68" s="334"/>
      <c r="J68" s="334"/>
      <c r="K68" s="333" t="s">
        <v>20</v>
      </c>
      <c r="L68" s="333"/>
      <c r="M68" s="333"/>
      <c r="N68" s="334"/>
      <c r="O68" s="465"/>
      <c r="P68" s="465"/>
      <c r="Q68" s="480" t="s">
        <v>21</v>
      </c>
      <c r="R68" s="337"/>
      <c r="S68" s="340"/>
      <c r="T68" s="340"/>
      <c r="U68" s="340"/>
      <c r="V68" s="340"/>
      <c r="W68" s="429" t="s">
        <v>22</v>
      </c>
      <c r="X68" s="333"/>
      <c r="Y68" s="338"/>
      <c r="Z68" s="338"/>
      <c r="AA68" s="338"/>
      <c r="AB68" s="338"/>
      <c r="AC68" s="338" t="s">
        <v>23</v>
      </c>
      <c r="AD68" s="337"/>
      <c r="AE68" s="340"/>
      <c r="AF68" s="340"/>
      <c r="AG68" s="333"/>
      <c r="AH68" s="333"/>
      <c r="AI68" s="351" t="s">
        <v>24</v>
      </c>
      <c r="AJ68" s="1056"/>
      <c r="AK68" s="1057"/>
      <c r="AL68" s="1057"/>
      <c r="AM68" s="333"/>
      <c r="AN68" s="338"/>
      <c r="AO68" s="443" t="s">
        <v>25</v>
      </c>
      <c r="AP68" s="754"/>
      <c r="AQ68" s="755"/>
      <c r="AR68" s="752"/>
      <c r="AS68" s="333"/>
      <c r="AT68" s="333"/>
      <c r="AU68" s="354" t="s">
        <v>26</v>
      </c>
      <c r="AV68" s="752"/>
      <c r="AW68" s="752"/>
      <c r="AX68" s="752"/>
      <c r="AY68" s="352"/>
      <c r="AZ68" s="352"/>
      <c r="BA68" s="352" t="s">
        <v>179</v>
      </c>
      <c r="BB68" s="752"/>
      <c r="BC68" s="756"/>
      <c r="BD68" s="757"/>
      <c r="BE68" s="340"/>
      <c r="BF68" s="340"/>
      <c r="BG68" s="340"/>
      <c r="BH68" s="341"/>
      <c r="BI68" s="341"/>
      <c r="BJ68" s="341"/>
      <c r="BK68" s="342"/>
      <c r="BL68" s="561"/>
      <c r="BM68" s="561"/>
      <c r="BN68" s="353"/>
      <c r="BO68" s="565"/>
      <c r="BP68" s="565"/>
      <c r="BQ68" s="735"/>
      <c r="BR68" s="735"/>
      <c r="BS68" s="735"/>
      <c r="BT68" s="735"/>
      <c r="BU68" s="735"/>
      <c r="BV68" s="735"/>
      <c r="BW68" s="735"/>
    </row>
    <row r="69" spans="1:75" ht="18" x14ac:dyDescent="0.25">
      <c r="A69" s="928"/>
      <c r="B69" s="331" t="s">
        <v>193</v>
      </c>
      <c r="C69" s="380" t="s">
        <v>171</v>
      </c>
      <c r="D69" s="444" t="s">
        <v>164</v>
      </c>
      <c r="E69" s="344" t="s">
        <v>190</v>
      </c>
      <c r="F69" s="332" t="s">
        <v>20</v>
      </c>
      <c r="G69" s="334"/>
      <c r="H69" s="334"/>
      <c r="I69" s="334"/>
      <c r="J69" s="334"/>
      <c r="K69" s="376"/>
      <c r="L69" s="376" t="s">
        <v>21</v>
      </c>
      <c r="M69" s="376"/>
      <c r="N69" s="375"/>
      <c r="O69" s="413"/>
      <c r="P69" s="413"/>
      <c r="Q69" s="377"/>
      <c r="R69" s="394" t="s">
        <v>22</v>
      </c>
      <c r="S69" s="400"/>
      <c r="T69" s="400"/>
      <c r="U69" s="400"/>
      <c r="V69" s="400"/>
      <c r="W69" s="375"/>
      <c r="X69" s="462" t="s">
        <v>23</v>
      </c>
      <c r="Y69" s="413"/>
      <c r="Z69" s="413"/>
      <c r="AA69" s="413"/>
      <c r="AB69" s="413"/>
      <c r="AC69" s="413"/>
      <c r="AD69" s="347" t="s">
        <v>24</v>
      </c>
      <c r="AE69" s="340"/>
      <c r="AF69" s="340"/>
      <c r="AG69" s="333"/>
      <c r="AH69" s="333"/>
      <c r="AI69" s="333"/>
      <c r="AJ69" s="1056"/>
      <c r="AK69" s="1057"/>
      <c r="AL69" s="1057"/>
      <c r="AM69" s="752"/>
      <c r="AN69" s="753"/>
      <c r="AO69" s="753"/>
      <c r="AP69" s="456" t="s">
        <v>25</v>
      </c>
      <c r="AQ69" s="540"/>
      <c r="AR69" s="333"/>
      <c r="AS69" s="752"/>
      <c r="AT69" s="752"/>
      <c r="AU69" s="752"/>
      <c r="AV69" s="333" t="s">
        <v>26</v>
      </c>
      <c r="AW69" s="333"/>
      <c r="AX69" s="333"/>
      <c r="AY69" s="752"/>
      <c r="AZ69" s="752"/>
      <c r="BA69" s="752"/>
      <c r="BB69" s="516" t="s">
        <v>179</v>
      </c>
      <c r="BC69" s="528"/>
      <c r="BD69" s="559"/>
      <c r="BE69" s="400"/>
      <c r="BF69" s="400"/>
      <c r="BG69" s="400"/>
      <c r="BH69" s="401"/>
      <c r="BI69" s="401"/>
      <c r="BJ69" s="401"/>
      <c r="BK69" s="464"/>
      <c r="BL69" s="564"/>
      <c r="BM69" s="564"/>
      <c r="BN69" s="403"/>
      <c r="BO69" s="565"/>
      <c r="BP69" s="565"/>
      <c r="BQ69" s="735"/>
      <c r="BR69" s="735"/>
      <c r="BS69" s="735"/>
      <c r="BT69" s="735"/>
      <c r="BU69" s="735"/>
      <c r="BV69" s="735"/>
      <c r="BW69" s="735"/>
    </row>
    <row r="70" spans="1:75" ht="18" x14ac:dyDescent="0.25">
      <c r="A70" s="928"/>
      <c r="B70" s="331" t="s">
        <v>193</v>
      </c>
      <c r="C70" s="385" t="s">
        <v>172</v>
      </c>
      <c r="D70" s="457" t="s">
        <v>165</v>
      </c>
      <c r="E70" s="344" t="s">
        <v>190</v>
      </c>
      <c r="F70" s="332"/>
      <c r="G70" s="334" t="s">
        <v>20</v>
      </c>
      <c r="H70" s="334"/>
      <c r="I70" s="334"/>
      <c r="J70" s="334"/>
      <c r="K70" s="334"/>
      <c r="L70" s="334"/>
      <c r="M70" s="334" t="s">
        <v>21</v>
      </c>
      <c r="N70" s="333"/>
      <c r="O70" s="338"/>
      <c r="P70" s="338"/>
      <c r="Q70" s="335"/>
      <c r="R70" s="337"/>
      <c r="S70" s="340" t="s">
        <v>22</v>
      </c>
      <c r="T70" s="340"/>
      <c r="U70" s="340"/>
      <c r="V70" s="340"/>
      <c r="W70" s="333"/>
      <c r="X70" s="333"/>
      <c r="Y70" s="338" t="s">
        <v>23</v>
      </c>
      <c r="Z70" s="338"/>
      <c r="AA70" s="338"/>
      <c r="AB70" s="338"/>
      <c r="AC70" s="338"/>
      <c r="AD70" s="337"/>
      <c r="AE70" s="445" t="s">
        <v>24</v>
      </c>
      <c r="AF70" s="340"/>
      <c r="AG70" s="333"/>
      <c r="AH70" s="333"/>
      <c r="AI70" s="333"/>
      <c r="AJ70" s="1056"/>
      <c r="AK70" s="1057"/>
      <c r="AL70" s="1057"/>
      <c r="AM70" s="752"/>
      <c r="AN70" s="753"/>
      <c r="AO70" s="753"/>
      <c r="AP70" s="339"/>
      <c r="AQ70" s="540"/>
      <c r="AR70" s="333"/>
      <c r="AS70" s="752"/>
      <c r="AT70" s="752"/>
      <c r="AU70" s="752"/>
      <c r="AV70" s="333"/>
      <c r="AW70" s="333" t="s">
        <v>25</v>
      </c>
      <c r="AX70" s="333"/>
      <c r="AY70" s="752"/>
      <c r="AZ70" s="752"/>
      <c r="BA70" s="752"/>
      <c r="BB70" s="333"/>
      <c r="BC70" s="340" t="s">
        <v>26</v>
      </c>
      <c r="BD70" s="427"/>
      <c r="BE70" s="340"/>
      <c r="BF70" s="355" t="s">
        <v>179</v>
      </c>
      <c r="BG70" s="340"/>
      <c r="BH70" s="341"/>
      <c r="BI70" s="341"/>
      <c r="BJ70" s="341"/>
      <c r="BK70" s="342"/>
      <c r="BL70" s="561"/>
      <c r="BM70" s="561"/>
      <c r="BN70" s="353"/>
      <c r="BO70" s="565"/>
      <c r="BP70" s="565"/>
      <c r="BQ70" s="735"/>
      <c r="BR70" s="735"/>
      <c r="BS70" s="735"/>
      <c r="BT70" s="735"/>
      <c r="BU70" s="735"/>
      <c r="BV70" s="735"/>
      <c r="BW70" s="735"/>
    </row>
    <row r="71" spans="1:75" ht="72.75" thickBot="1" x14ac:dyDescent="0.3">
      <c r="A71" s="929"/>
      <c r="B71" s="466" t="s">
        <v>193</v>
      </c>
      <c r="C71" s="450" t="s">
        <v>170</v>
      </c>
      <c r="D71" s="451" t="s">
        <v>180</v>
      </c>
      <c r="E71" s="360" t="s">
        <v>190</v>
      </c>
      <c r="F71" s="467"/>
      <c r="G71" s="362"/>
      <c r="H71" s="362" t="s">
        <v>20</v>
      </c>
      <c r="I71" s="362"/>
      <c r="J71" s="362"/>
      <c r="K71" s="362"/>
      <c r="L71" s="362"/>
      <c r="M71" s="362"/>
      <c r="N71" s="363" t="s">
        <v>21</v>
      </c>
      <c r="O71" s="478"/>
      <c r="P71" s="478"/>
      <c r="Q71" s="364"/>
      <c r="R71" s="361"/>
      <c r="S71" s="365"/>
      <c r="T71" s="365" t="s">
        <v>22</v>
      </c>
      <c r="U71" s="365"/>
      <c r="V71" s="365"/>
      <c r="W71" s="363"/>
      <c r="X71" s="363"/>
      <c r="Y71" s="478"/>
      <c r="Z71" s="478" t="s">
        <v>23</v>
      </c>
      <c r="AA71" s="478"/>
      <c r="AB71" s="478"/>
      <c r="AC71" s="478"/>
      <c r="AD71" s="361"/>
      <c r="AE71" s="365"/>
      <c r="AF71" s="365" t="s">
        <v>24</v>
      </c>
      <c r="AG71" s="363"/>
      <c r="AH71" s="363"/>
      <c r="AI71" s="363"/>
      <c r="AJ71" s="1056"/>
      <c r="AK71" s="1057"/>
      <c r="AL71" s="1057"/>
      <c r="AM71" s="760"/>
      <c r="AN71" s="763"/>
      <c r="AO71" s="763"/>
      <c r="AP71" s="369"/>
      <c r="AQ71" s="541"/>
      <c r="AR71" s="363" t="s">
        <v>25</v>
      </c>
      <c r="AS71" s="760"/>
      <c r="AT71" s="760"/>
      <c r="AU71" s="760"/>
      <c r="AV71" s="363"/>
      <c r="AW71" s="363"/>
      <c r="AX71" s="363" t="s">
        <v>26</v>
      </c>
      <c r="AY71" s="760"/>
      <c r="AZ71" s="760"/>
      <c r="BA71" s="760"/>
      <c r="BB71" s="363"/>
      <c r="BC71" s="363"/>
      <c r="BD71" s="369" t="s">
        <v>179</v>
      </c>
      <c r="BE71" s="365"/>
      <c r="BF71" s="365"/>
      <c r="BG71" s="365"/>
      <c r="BH71" s="367"/>
      <c r="BI71" s="367"/>
      <c r="BJ71" s="367"/>
      <c r="BK71" s="368"/>
      <c r="BL71" s="562"/>
      <c r="BM71" s="562"/>
      <c r="BN71" s="390"/>
      <c r="BO71" s="565"/>
      <c r="BP71" s="565"/>
      <c r="BQ71" s="735"/>
      <c r="BR71" s="735"/>
      <c r="BS71" s="735"/>
      <c r="BT71" s="735"/>
      <c r="BU71" s="735"/>
      <c r="BV71" s="735"/>
      <c r="BW71" s="735"/>
    </row>
    <row r="72" spans="1:75" ht="18" x14ac:dyDescent="0.25">
      <c r="A72" s="937" t="s">
        <v>194</v>
      </c>
      <c r="B72" s="315" t="s">
        <v>195</v>
      </c>
      <c r="C72" s="1061" t="s">
        <v>201</v>
      </c>
      <c r="D72" s="787" t="s">
        <v>231</v>
      </c>
      <c r="E72" s="331" t="s">
        <v>190</v>
      </c>
      <c r="F72" s="316" t="s">
        <v>20</v>
      </c>
      <c r="G72" s="318"/>
      <c r="H72" s="318"/>
      <c r="I72" s="318"/>
      <c r="J72" s="318"/>
      <c r="K72" s="318"/>
      <c r="L72" s="318" t="s">
        <v>21</v>
      </c>
      <c r="M72" s="318"/>
      <c r="N72" s="317" t="s">
        <v>21</v>
      </c>
      <c r="O72" s="317"/>
      <c r="P72" s="317"/>
      <c r="Q72" s="319"/>
      <c r="R72" s="394" t="s">
        <v>22</v>
      </c>
      <c r="S72" s="400"/>
      <c r="T72" s="400"/>
      <c r="U72" s="400"/>
      <c r="V72" s="400"/>
      <c r="W72" s="375"/>
      <c r="X72" s="375" t="s">
        <v>23</v>
      </c>
      <c r="Y72" s="413"/>
      <c r="Z72" s="413"/>
      <c r="AA72" s="413"/>
      <c r="AB72" s="413"/>
      <c r="AC72" s="413"/>
      <c r="AD72" s="321" t="s">
        <v>24</v>
      </c>
      <c r="AE72" s="324"/>
      <c r="AF72" s="324"/>
      <c r="AG72" s="317"/>
      <c r="AH72" s="317"/>
      <c r="AI72" s="317"/>
      <c r="AJ72" s="1056"/>
      <c r="AK72" s="1057"/>
      <c r="AL72" s="1057"/>
      <c r="AM72" s="750"/>
      <c r="AN72" s="751"/>
      <c r="AO72" s="751"/>
      <c r="AP72" s="323" t="s">
        <v>25</v>
      </c>
      <c r="AQ72" s="538"/>
      <c r="AR72" s="317"/>
      <c r="AS72" s="750"/>
      <c r="AT72" s="750"/>
      <c r="AU72" s="750"/>
      <c r="AV72" s="317" t="s">
        <v>26</v>
      </c>
      <c r="AW72" s="317"/>
      <c r="AX72" s="317"/>
      <c r="AY72" s="750"/>
      <c r="AZ72" s="750"/>
      <c r="BA72" s="750"/>
      <c r="BB72" s="543" t="s">
        <v>179</v>
      </c>
      <c r="BC72" s="543"/>
      <c r="BD72" s="399"/>
      <c r="BE72" s="400"/>
      <c r="BF72" s="400"/>
      <c r="BG72" s="400"/>
      <c r="BH72" s="401"/>
      <c r="BI72" s="401"/>
      <c r="BJ72" s="401"/>
      <c r="BK72" s="402"/>
      <c r="BL72" s="560"/>
      <c r="BM72" s="560"/>
      <c r="BN72" s="403"/>
      <c r="BO72" s="565"/>
      <c r="BP72" s="565"/>
      <c r="BQ72" s="735"/>
      <c r="BR72" s="735"/>
      <c r="BS72" s="735"/>
      <c r="BT72" s="735"/>
      <c r="BU72" s="735"/>
      <c r="BV72" s="735"/>
      <c r="BW72" s="735"/>
    </row>
    <row r="73" spans="1:75" ht="36" x14ac:dyDescent="0.25">
      <c r="A73" s="928"/>
      <c r="B73" s="344" t="s">
        <v>195</v>
      </c>
      <c r="C73" s="469" t="s">
        <v>198</v>
      </c>
      <c r="D73" s="470" t="s">
        <v>228</v>
      </c>
      <c r="E73" s="331" t="s">
        <v>189</v>
      </c>
      <c r="F73" s="332"/>
      <c r="G73" s="334" t="s">
        <v>20</v>
      </c>
      <c r="H73" s="334"/>
      <c r="I73" s="334"/>
      <c r="J73" s="334"/>
      <c r="K73" s="376"/>
      <c r="L73" s="376"/>
      <c r="M73" s="376" t="s">
        <v>21</v>
      </c>
      <c r="N73" s="375"/>
      <c r="O73" s="375"/>
      <c r="P73" s="375"/>
      <c r="Q73" s="377"/>
      <c r="R73" s="394"/>
      <c r="S73" s="487" t="s">
        <v>22</v>
      </c>
      <c r="T73" s="400"/>
      <c r="U73" s="400"/>
      <c r="V73" s="400"/>
      <c r="W73" s="375"/>
      <c r="X73" s="375"/>
      <c r="Y73" s="491" t="s">
        <v>23</v>
      </c>
      <c r="Z73" s="413"/>
      <c r="AA73" s="413"/>
      <c r="AB73" s="413"/>
      <c r="AC73" s="413"/>
      <c r="AD73" s="337"/>
      <c r="AE73" s="488" t="s">
        <v>24</v>
      </c>
      <c r="AF73" s="340"/>
      <c r="AG73" s="333"/>
      <c r="AH73" s="333"/>
      <c r="AI73" s="333"/>
      <c r="AJ73" s="1056"/>
      <c r="AK73" s="1057"/>
      <c r="AL73" s="1057"/>
      <c r="AM73" s="752"/>
      <c r="AN73" s="753"/>
      <c r="AO73" s="753"/>
      <c r="AP73" s="754"/>
      <c r="AQ73" s="755"/>
      <c r="AR73" s="752"/>
      <c r="AS73" s="752"/>
      <c r="AT73" s="752"/>
      <c r="AU73" s="752"/>
      <c r="AV73" s="333"/>
      <c r="AW73" s="471" t="s">
        <v>25</v>
      </c>
      <c r="AX73" s="333"/>
      <c r="AY73" s="752"/>
      <c r="AZ73" s="752"/>
      <c r="BA73" s="752"/>
      <c r="BB73" s="471" t="s">
        <v>26</v>
      </c>
      <c r="BC73" s="333"/>
      <c r="BD73" s="339"/>
      <c r="BE73" s="472" t="s">
        <v>179</v>
      </c>
      <c r="BF73" s="400"/>
      <c r="BG73" s="400"/>
      <c r="BH73" s="401"/>
      <c r="BI73" s="401"/>
      <c r="BJ73" s="401"/>
      <c r="BK73" s="402"/>
      <c r="BL73" s="560"/>
      <c r="BM73" s="560"/>
      <c r="BN73" s="403"/>
      <c r="BO73" s="565"/>
      <c r="BP73" s="565"/>
      <c r="BQ73" s="735"/>
      <c r="BR73" s="735"/>
      <c r="BS73" s="735"/>
      <c r="BT73" s="735"/>
      <c r="BU73" s="735"/>
      <c r="BV73" s="735"/>
      <c r="BW73" s="735"/>
    </row>
    <row r="74" spans="1:75" ht="18" x14ac:dyDescent="0.25">
      <c r="A74" s="928"/>
      <c r="B74" s="344" t="s">
        <v>195</v>
      </c>
      <c r="C74" s="469" t="s">
        <v>197</v>
      </c>
      <c r="D74" s="428" t="s">
        <v>227</v>
      </c>
      <c r="E74" s="344" t="s">
        <v>190</v>
      </c>
      <c r="F74" s="332"/>
      <c r="G74" s="334" t="s">
        <v>20</v>
      </c>
      <c r="H74" s="334"/>
      <c r="I74" s="334"/>
      <c r="J74" s="334"/>
      <c r="K74" s="334"/>
      <c r="L74" s="334"/>
      <c r="M74" s="383" t="s">
        <v>21</v>
      </c>
      <c r="N74" s="333"/>
      <c r="O74" s="333"/>
      <c r="P74" s="333"/>
      <c r="Q74" s="335"/>
      <c r="R74" s="337"/>
      <c r="S74" s="340" t="s">
        <v>22</v>
      </c>
      <c r="T74" s="340"/>
      <c r="U74" s="340"/>
      <c r="V74" s="340"/>
      <c r="W74" s="333"/>
      <c r="X74" s="333"/>
      <c r="Y74" s="473" t="s">
        <v>23</v>
      </c>
      <c r="Z74" s="338"/>
      <c r="AA74" s="338"/>
      <c r="AB74" s="338"/>
      <c r="AC74" s="338"/>
      <c r="AD74" s="337"/>
      <c r="AE74" s="502" t="s">
        <v>24</v>
      </c>
      <c r="AF74" s="340"/>
      <c r="AG74" s="333"/>
      <c r="AH74" s="333"/>
      <c r="AI74" s="333"/>
      <c r="AJ74" s="1056"/>
      <c r="AK74" s="1057"/>
      <c r="AL74" s="1057"/>
      <c r="AM74" s="752"/>
      <c r="AN74" s="753"/>
      <c r="AO74" s="753"/>
      <c r="AP74" s="754"/>
      <c r="AQ74" s="755"/>
      <c r="AR74" s="752"/>
      <c r="AS74" s="752"/>
      <c r="AT74" s="752"/>
      <c r="AU74" s="752"/>
      <c r="AV74" s="333"/>
      <c r="AW74" s="383" t="s">
        <v>25</v>
      </c>
      <c r="AX74" s="333"/>
      <c r="AY74" s="752"/>
      <c r="AZ74" s="752"/>
      <c r="BA74" s="752"/>
      <c r="BB74" s="383" t="s">
        <v>26</v>
      </c>
      <c r="BC74" s="333"/>
      <c r="BD74" s="339"/>
      <c r="BE74" s="355" t="s">
        <v>179</v>
      </c>
      <c r="BF74" s="340"/>
      <c r="BG74" s="340"/>
      <c r="BH74" s="341"/>
      <c r="BI74" s="341"/>
      <c r="BJ74" s="341"/>
      <c r="BK74" s="342"/>
      <c r="BL74" s="561"/>
      <c r="BM74" s="561"/>
      <c r="BN74" s="353"/>
      <c r="BO74" s="565"/>
      <c r="BP74" s="565"/>
      <c r="BQ74" s="735"/>
      <c r="BR74" s="735"/>
      <c r="BS74" s="735"/>
      <c r="BT74" s="735"/>
      <c r="BU74" s="735"/>
      <c r="BV74" s="735"/>
      <c r="BW74" s="735"/>
    </row>
    <row r="75" spans="1:75" ht="18" x14ac:dyDescent="0.25">
      <c r="A75" s="928"/>
      <c r="B75" s="344" t="s">
        <v>238</v>
      </c>
      <c r="C75" s="469" t="s">
        <v>197</v>
      </c>
      <c r="D75" s="428" t="s">
        <v>227</v>
      </c>
      <c r="E75" s="344" t="s">
        <v>190</v>
      </c>
      <c r="F75" s="332"/>
      <c r="G75" s="334"/>
      <c r="H75" s="334" t="s">
        <v>20</v>
      </c>
      <c r="I75" s="334"/>
      <c r="J75" s="334"/>
      <c r="K75" s="376"/>
      <c r="L75" s="376"/>
      <c r="M75" s="376"/>
      <c r="N75" s="462" t="s">
        <v>21</v>
      </c>
      <c r="O75" s="375"/>
      <c r="P75" s="375"/>
      <c r="Q75" s="377"/>
      <c r="R75" s="394"/>
      <c r="S75" s="400"/>
      <c r="T75" s="400" t="s">
        <v>22</v>
      </c>
      <c r="U75" s="400"/>
      <c r="V75" s="400"/>
      <c r="W75" s="375"/>
      <c r="X75" s="375"/>
      <c r="Y75" s="413"/>
      <c r="Z75" s="490" t="s">
        <v>23</v>
      </c>
      <c r="AA75" s="413"/>
      <c r="AB75" s="413"/>
      <c r="AC75" s="413"/>
      <c r="AD75" s="337"/>
      <c r="AE75" s="340"/>
      <c r="AF75" s="502" t="s">
        <v>24</v>
      </c>
      <c r="AG75" s="333"/>
      <c r="AH75" s="333"/>
      <c r="AI75" s="333"/>
      <c r="AJ75" s="1056"/>
      <c r="AK75" s="1057"/>
      <c r="AL75" s="1057"/>
      <c r="AM75" s="752"/>
      <c r="AN75" s="753"/>
      <c r="AO75" s="753"/>
      <c r="AP75" s="339"/>
      <c r="AQ75" s="540"/>
      <c r="AR75" s="383" t="s">
        <v>25</v>
      </c>
      <c r="AS75" s="752"/>
      <c r="AT75" s="752"/>
      <c r="AU75" s="752"/>
      <c r="AV75" s="333"/>
      <c r="AW75" s="333"/>
      <c r="AX75" s="383" t="s">
        <v>26</v>
      </c>
      <c r="AY75" s="752"/>
      <c r="AZ75" s="752"/>
      <c r="BA75" s="752"/>
      <c r="BB75" s="516"/>
      <c r="BC75" s="516" t="s">
        <v>179</v>
      </c>
      <c r="BD75" s="463"/>
      <c r="BE75" s="340"/>
      <c r="BF75" s="340"/>
      <c r="BG75" s="340"/>
      <c r="BH75" s="341"/>
      <c r="BI75" s="341"/>
      <c r="BJ75" s="341"/>
      <c r="BK75" s="342"/>
      <c r="BL75" s="561"/>
      <c r="BM75" s="561"/>
      <c r="BN75" s="353"/>
      <c r="BO75" s="565"/>
      <c r="BP75" s="565"/>
      <c r="BQ75" s="735"/>
      <c r="BR75" s="735"/>
      <c r="BS75" s="735"/>
      <c r="BT75" s="735"/>
      <c r="BU75" s="735"/>
      <c r="BV75" s="735"/>
      <c r="BW75" s="735"/>
    </row>
    <row r="76" spans="1:75" ht="36" x14ac:dyDescent="0.25">
      <c r="A76" s="928"/>
      <c r="B76" s="344" t="s">
        <v>238</v>
      </c>
      <c r="C76" s="469" t="s">
        <v>198</v>
      </c>
      <c r="D76" s="470" t="s">
        <v>228</v>
      </c>
      <c r="E76" s="331" t="s">
        <v>189</v>
      </c>
      <c r="F76" s="332"/>
      <c r="G76" s="334"/>
      <c r="H76" s="334" t="s">
        <v>20</v>
      </c>
      <c r="I76" s="334"/>
      <c r="J76" s="334"/>
      <c r="K76" s="334"/>
      <c r="L76" s="334"/>
      <c r="M76" s="334"/>
      <c r="N76" s="333" t="s">
        <v>21</v>
      </c>
      <c r="O76" s="333"/>
      <c r="P76" s="333"/>
      <c r="Q76" s="335"/>
      <c r="R76" s="337"/>
      <c r="S76" s="340"/>
      <c r="T76" s="488" t="s">
        <v>22</v>
      </c>
      <c r="U76" s="340"/>
      <c r="V76" s="340"/>
      <c r="W76" s="333"/>
      <c r="X76" s="333"/>
      <c r="Y76" s="338"/>
      <c r="Z76" s="474" t="s">
        <v>23</v>
      </c>
      <c r="AA76" s="338"/>
      <c r="AB76" s="338"/>
      <c r="AC76" s="338"/>
      <c r="AD76" s="337"/>
      <c r="AE76" s="340"/>
      <c r="AF76" s="488" t="s">
        <v>24</v>
      </c>
      <c r="AG76" s="333"/>
      <c r="AH76" s="333"/>
      <c r="AI76" s="333"/>
      <c r="AJ76" s="1056"/>
      <c r="AK76" s="1057"/>
      <c r="AL76" s="1057"/>
      <c r="AM76" s="752"/>
      <c r="AN76" s="753"/>
      <c r="AO76" s="753"/>
      <c r="AP76" s="339"/>
      <c r="AQ76" s="540"/>
      <c r="AR76" s="471" t="s">
        <v>25</v>
      </c>
      <c r="AS76" s="752"/>
      <c r="AT76" s="752"/>
      <c r="AU76" s="752"/>
      <c r="AV76" s="333"/>
      <c r="AW76" s="333"/>
      <c r="AX76" s="471" t="s">
        <v>26</v>
      </c>
      <c r="AY76" s="752"/>
      <c r="AZ76" s="752"/>
      <c r="BA76" s="752"/>
      <c r="BB76" s="333"/>
      <c r="BC76" s="333" t="s">
        <v>179</v>
      </c>
      <c r="BD76" s="339"/>
      <c r="BE76" s="340"/>
      <c r="BF76" s="340"/>
      <c r="BG76" s="340"/>
      <c r="BH76" s="341"/>
      <c r="BI76" s="341"/>
      <c r="BJ76" s="341"/>
      <c r="BK76" s="342"/>
      <c r="BL76" s="561"/>
      <c r="BM76" s="561"/>
      <c r="BN76" s="353"/>
      <c r="BO76" s="565"/>
      <c r="BP76" s="565"/>
      <c r="BQ76" s="735"/>
      <c r="BR76" s="735"/>
      <c r="BS76" s="735"/>
      <c r="BT76" s="735"/>
      <c r="BU76" s="735"/>
      <c r="BV76" s="735"/>
      <c r="BW76" s="735"/>
    </row>
    <row r="77" spans="1:75" ht="18" x14ac:dyDescent="0.25">
      <c r="A77" s="928"/>
      <c r="B77" s="344" t="s">
        <v>195</v>
      </c>
      <c r="C77" s="469" t="s">
        <v>199</v>
      </c>
      <c r="D77" s="470" t="s">
        <v>229</v>
      </c>
      <c r="E77" s="344" t="s">
        <v>190</v>
      </c>
      <c r="F77" s="332"/>
      <c r="G77" s="334"/>
      <c r="H77" s="333"/>
      <c r="I77" s="333" t="s">
        <v>20</v>
      </c>
      <c r="J77" s="333"/>
      <c r="K77" s="333"/>
      <c r="L77" s="333"/>
      <c r="M77" s="333"/>
      <c r="N77" s="334"/>
      <c r="O77" s="334" t="s">
        <v>21</v>
      </c>
      <c r="P77" s="334"/>
      <c r="Q77" s="339"/>
      <c r="R77" s="337"/>
      <c r="S77" s="340"/>
      <c r="T77" s="340"/>
      <c r="U77" s="340" t="s">
        <v>22</v>
      </c>
      <c r="V77" s="340"/>
      <c r="W77" s="333"/>
      <c r="X77" s="333"/>
      <c r="Y77" s="338"/>
      <c r="Z77" s="338"/>
      <c r="AA77" s="338" t="s">
        <v>23</v>
      </c>
      <c r="AB77" s="338"/>
      <c r="AC77" s="338"/>
      <c r="AD77" s="337"/>
      <c r="AE77" s="340"/>
      <c r="AF77" s="340"/>
      <c r="AG77" s="333" t="s">
        <v>24</v>
      </c>
      <c r="AH77" s="333"/>
      <c r="AI77" s="333"/>
      <c r="AJ77" s="1056"/>
      <c r="AK77" s="1057"/>
      <c r="AL77" s="1057"/>
      <c r="AM77" s="333" t="s">
        <v>25</v>
      </c>
      <c r="AN77" s="338"/>
      <c r="AO77" s="338"/>
      <c r="AP77" s="754"/>
      <c r="AQ77" s="755"/>
      <c r="AR77" s="752"/>
      <c r="AS77" s="333" t="s">
        <v>26</v>
      </c>
      <c r="AT77" s="333"/>
      <c r="AU77" s="333"/>
      <c r="AV77" s="752"/>
      <c r="AW77" s="752"/>
      <c r="AX77" s="752"/>
      <c r="AY77" s="352" t="s">
        <v>179</v>
      </c>
      <c r="AZ77" s="352"/>
      <c r="BA77" s="352"/>
      <c r="BB77" s="752"/>
      <c r="BC77" s="752"/>
      <c r="BD77" s="754"/>
      <c r="BE77" s="340"/>
      <c r="BF77" s="340"/>
      <c r="BG77" s="340"/>
      <c r="BH77" s="341"/>
      <c r="BI77" s="341"/>
      <c r="BJ77" s="341"/>
      <c r="BK77" s="342"/>
      <c r="BL77" s="561"/>
      <c r="BM77" s="561"/>
      <c r="BN77" s="353"/>
      <c r="BO77" s="565"/>
      <c r="BP77" s="565"/>
      <c r="BQ77" s="735"/>
      <c r="BR77" s="735"/>
      <c r="BS77" s="735"/>
      <c r="BT77" s="735"/>
      <c r="BU77" s="735"/>
      <c r="BV77" s="735"/>
      <c r="BW77" s="735"/>
    </row>
    <row r="78" spans="1:75" ht="18" x14ac:dyDescent="0.25">
      <c r="A78" s="928"/>
      <c r="B78" s="344" t="s">
        <v>195</v>
      </c>
      <c r="C78" s="469" t="s">
        <v>200</v>
      </c>
      <c r="D78" s="470" t="s">
        <v>230</v>
      </c>
      <c r="E78" s="344" t="s">
        <v>190</v>
      </c>
      <c r="F78" s="332"/>
      <c r="G78" s="334"/>
      <c r="H78" s="333"/>
      <c r="I78" s="333"/>
      <c r="J78" s="333" t="s">
        <v>20</v>
      </c>
      <c r="K78" s="352"/>
      <c r="L78" s="352"/>
      <c r="M78" s="352"/>
      <c r="N78" s="334"/>
      <c r="O78" s="334"/>
      <c r="P78" s="334" t="s">
        <v>21</v>
      </c>
      <c r="Q78" s="339"/>
      <c r="R78" s="337"/>
      <c r="S78" s="340"/>
      <c r="T78" s="340"/>
      <c r="U78" s="340"/>
      <c r="V78" s="340" t="s">
        <v>22</v>
      </c>
      <c r="W78" s="333"/>
      <c r="X78" s="333"/>
      <c r="Y78" s="338"/>
      <c r="Z78" s="338"/>
      <c r="AA78" s="338"/>
      <c r="AB78" s="338" t="s">
        <v>23</v>
      </c>
      <c r="AC78" s="338"/>
      <c r="AD78" s="337"/>
      <c r="AE78" s="340"/>
      <c r="AF78" s="340"/>
      <c r="AG78" s="333"/>
      <c r="AH78" s="333" t="s">
        <v>24</v>
      </c>
      <c r="AI78" s="333"/>
      <c r="AJ78" s="1056"/>
      <c r="AK78" s="1057"/>
      <c r="AL78" s="1057"/>
      <c r="AM78" s="333"/>
      <c r="AN78" s="338" t="s">
        <v>25</v>
      </c>
      <c r="AO78" s="338"/>
      <c r="AP78" s="754"/>
      <c r="AQ78" s="755"/>
      <c r="AR78" s="752"/>
      <c r="AS78" s="333"/>
      <c r="AT78" s="333" t="s">
        <v>26</v>
      </c>
      <c r="AU78" s="333"/>
      <c r="AV78" s="752"/>
      <c r="AW78" s="752"/>
      <c r="AX78" s="752"/>
      <c r="AY78" s="352"/>
      <c r="AZ78" s="352" t="s">
        <v>179</v>
      </c>
      <c r="BA78" s="352"/>
      <c r="BB78" s="752"/>
      <c r="BC78" s="752"/>
      <c r="BD78" s="754"/>
      <c r="BE78" s="340"/>
      <c r="BF78" s="340"/>
      <c r="BG78" s="340"/>
      <c r="BH78" s="341"/>
      <c r="BI78" s="341"/>
      <c r="BJ78" s="341"/>
      <c r="BK78" s="342"/>
      <c r="BL78" s="561"/>
      <c r="BM78" s="561"/>
      <c r="BN78" s="353"/>
      <c r="BO78" s="565"/>
      <c r="BP78" s="565"/>
      <c r="BQ78" s="735"/>
      <c r="BR78" s="735"/>
      <c r="BS78" s="735"/>
      <c r="BT78" s="735"/>
      <c r="BU78" s="735"/>
      <c r="BV78" s="735"/>
      <c r="BW78" s="735"/>
    </row>
    <row r="79" spans="1:75" ht="54.75" thickBot="1" x14ac:dyDescent="0.3">
      <c r="A79" s="929"/>
      <c r="B79" s="360" t="s">
        <v>195</v>
      </c>
      <c r="C79" s="1060" t="s">
        <v>196</v>
      </c>
      <c r="D79" s="788" t="s">
        <v>226</v>
      </c>
      <c r="E79" s="360" t="s">
        <v>190</v>
      </c>
      <c r="F79" s="467"/>
      <c r="G79" s="362"/>
      <c r="H79" s="363"/>
      <c r="I79" s="363"/>
      <c r="J79" s="363"/>
      <c r="K79" s="363" t="s">
        <v>20</v>
      </c>
      <c r="L79" s="363"/>
      <c r="M79" s="363"/>
      <c r="N79" s="362"/>
      <c r="O79" s="362"/>
      <c r="P79" s="362"/>
      <c r="Q79" s="369" t="s">
        <v>21</v>
      </c>
      <c r="R79" s="361"/>
      <c r="S79" s="365"/>
      <c r="T79" s="365"/>
      <c r="U79" s="365"/>
      <c r="V79" s="365"/>
      <c r="W79" s="363" t="s">
        <v>22</v>
      </c>
      <c r="X79" s="363"/>
      <c r="Y79" s="478"/>
      <c r="Z79" s="478"/>
      <c r="AA79" s="478"/>
      <c r="AB79" s="478"/>
      <c r="AC79" s="478" t="s">
        <v>23</v>
      </c>
      <c r="AD79" s="361"/>
      <c r="AE79" s="365"/>
      <c r="AF79" s="365"/>
      <c r="AG79" s="363"/>
      <c r="AH79" s="363"/>
      <c r="AI79" s="363" t="s">
        <v>24</v>
      </c>
      <c r="AJ79" s="1058"/>
      <c r="AK79" s="1059"/>
      <c r="AL79" s="1059"/>
      <c r="AM79" s="363"/>
      <c r="AN79" s="478"/>
      <c r="AO79" s="478" t="s">
        <v>25</v>
      </c>
      <c r="AP79" s="758"/>
      <c r="AQ79" s="759"/>
      <c r="AR79" s="760"/>
      <c r="AS79" s="363"/>
      <c r="AT79" s="363"/>
      <c r="AU79" s="363" t="s">
        <v>26</v>
      </c>
      <c r="AV79" s="760"/>
      <c r="AW79" s="760"/>
      <c r="AX79" s="760"/>
      <c r="AY79" s="475"/>
      <c r="AZ79" s="475"/>
      <c r="BA79" s="475" t="s">
        <v>179</v>
      </c>
      <c r="BB79" s="760"/>
      <c r="BC79" s="760"/>
      <c r="BD79" s="758"/>
      <c r="BE79" s="365"/>
      <c r="BF79" s="365"/>
      <c r="BG79" s="365"/>
      <c r="BH79" s="367"/>
      <c r="BI79" s="367"/>
      <c r="BJ79" s="367"/>
      <c r="BK79" s="368"/>
      <c r="BL79" s="562"/>
      <c r="BM79" s="562"/>
      <c r="BN79" s="390"/>
      <c r="BO79" s="565"/>
      <c r="BP79" s="565"/>
      <c r="BQ79" s="735"/>
      <c r="BR79" s="735"/>
      <c r="BS79" s="735"/>
      <c r="BT79" s="735"/>
      <c r="BU79" s="735"/>
      <c r="BV79" s="735"/>
      <c r="BW79" s="735"/>
    </row>
    <row r="80" spans="1:75" ht="15.6" customHeight="1" thickBot="1" x14ac:dyDescent="0.3">
      <c r="A80" s="764"/>
      <c r="B80" s="765"/>
      <c r="C80" s="766"/>
      <c r="D80" s="765"/>
      <c r="E80" s="163"/>
      <c r="F80" s="731" t="s">
        <v>234</v>
      </c>
      <c r="G80" s="732" t="s">
        <v>235</v>
      </c>
      <c r="H80" s="493" t="s">
        <v>236</v>
      </c>
      <c r="I80" s="485" t="s">
        <v>234</v>
      </c>
      <c r="J80" s="485" t="s">
        <v>235</v>
      </c>
      <c r="K80" s="500" t="s">
        <v>236</v>
      </c>
      <c r="L80" s="500" t="s">
        <v>234</v>
      </c>
      <c r="M80" s="500" t="s">
        <v>235</v>
      </c>
      <c r="N80" s="500" t="s">
        <v>236</v>
      </c>
      <c r="O80" s="500" t="s">
        <v>234</v>
      </c>
      <c r="P80" s="500" t="s">
        <v>235</v>
      </c>
      <c r="Q80" s="501" t="s">
        <v>236</v>
      </c>
      <c r="R80" s="495" t="s">
        <v>234</v>
      </c>
      <c r="S80" s="495" t="s">
        <v>235</v>
      </c>
      <c r="T80" s="495" t="s">
        <v>236</v>
      </c>
      <c r="U80" s="495" t="s">
        <v>234</v>
      </c>
      <c r="V80" s="495" t="s">
        <v>235</v>
      </c>
      <c r="W80" s="496" t="s">
        <v>236</v>
      </c>
      <c r="X80" s="496" t="s">
        <v>234</v>
      </c>
      <c r="Y80" s="497" t="s">
        <v>235</v>
      </c>
      <c r="Z80" s="497" t="s">
        <v>236</v>
      </c>
      <c r="AA80" s="497" t="s">
        <v>234</v>
      </c>
      <c r="AB80" s="497" t="s">
        <v>235</v>
      </c>
      <c r="AC80" s="1052" t="s">
        <v>236</v>
      </c>
      <c r="AD80" s="512" t="s">
        <v>234</v>
      </c>
      <c r="AE80" s="513" t="s">
        <v>235</v>
      </c>
      <c r="AF80" s="513" t="s">
        <v>236</v>
      </c>
      <c r="AG80" s="493" t="s">
        <v>234</v>
      </c>
      <c r="AH80" s="493" t="s">
        <v>235</v>
      </c>
      <c r="AI80" s="493" t="s">
        <v>236</v>
      </c>
      <c r="AJ80" s="493" t="s">
        <v>234</v>
      </c>
      <c r="AK80" s="493" t="s">
        <v>235</v>
      </c>
      <c r="AL80" s="493" t="s">
        <v>236</v>
      </c>
      <c r="AM80" s="493" t="s">
        <v>234</v>
      </c>
      <c r="AN80" s="514" t="s">
        <v>235</v>
      </c>
      <c r="AO80" s="514" t="s">
        <v>236</v>
      </c>
      <c r="AP80" s="515" t="s">
        <v>234</v>
      </c>
      <c r="AQ80" s="532" t="s">
        <v>241</v>
      </c>
      <c r="AR80" s="533" t="s">
        <v>236</v>
      </c>
      <c r="AS80" s="533" t="s">
        <v>234</v>
      </c>
      <c r="AT80" s="533" t="s">
        <v>235</v>
      </c>
      <c r="AU80" s="533" t="s">
        <v>236</v>
      </c>
      <c r="AV80" s="533" t="s">
        <v>234</v>
      </c>
      <c r="AW80" s="533" t="s">
        <v>235</v>
      </c>
      <c r="AX80" s="533" t="s">
        <v>236</v>
      </c>
      <c r="AY80" s="533" t="s">
        <v>234</v>
      </c>
      <c r="AZ80" s="533" t="s">
        <v>235</v>
      </c>
      <c r="BA80" s="533" t="s">
        <v>236</v>
      </c>
      <c r="BB80" s="533" t="s">
        <v>234</v>
      </c>
      <c r="BC80" s="534" t="s">
        <v>235</v>
      </c>
      <c r="BD80" s="535" t="s">
        <v>236</v>
      </c>
      <c r="BE80" s="512" t="s">
        <v>234</v>
      </c>
      <c r="BF80" s="513" t="s">
        <v>235</v>
      </c>
      <c r="BG80" s="513" t="s">
        <v>236</v>
      </c>
      <c r="BH80" s="493" t="s">
        <v>234</v>
      </c>
      <c r="BI80" s="493" t="s">
        <v>235</v>
      </c>
      <c r="BJ80" s="493" t="s">
        <v>236</v>
      </c>
      <c r="BK80" s="493" t="s">
        <v>234</v>
      </c>
      <c r="BL80" s="514" t="s">
        <v>235</v>
      </c>
      <c r="BM80" s="514" t="s">
        <v>236</v>
      </c>
      <c r="BN80" s="515" t="s">
        <v>234</v>
      </c>
      <c r="BO80" s="568" t="s">
        <v>235</v>
      </c>
      <c r="BP80" s="569" t="s">
        <v>236</v>
      </c>
      <c r="BQ80" s="596" t="s">
        <v>234</v>
      </c>
      <c r="BR80" s="597" t="s">
        <v>235</v>
      </c>
      <c r="BS80" s="597" t="s">
        <v>236</v>
      </c>
      <c r="BT80" s="500" t="s">
        <v>205</v>
      </c>
      <c r="BU80" s="598" t="s">
        <v>206</v>
      </c>
      <c r="BV80" s="501" t="s">
        <v>207</v>
      </c>
      <c r="BW80" s="163"/>
    </row>
    <row r="81" spans="1:75" ht="15.6" customHeight="1" thickBot="1" x14ac:dyDescent="0.3">
      <c r="A81" s="764"/>
      <c r="B81" s="765"/>
      <c r="C81" s="766"/>
      <c r="D81" s="765"/>
      <c r="E81" s="163"/>
      <c r="F81" s="908" t="s">
        <v>237</v>
      </c>
      <c r="G81" s="909"/>
      <c r="H81" s="909"/>
      <c r="I81" s="909"/>
      <c r="J81" s="909"/>
      <c r="K81" s="909"/>
      <c r="L81" s="909"/>
      <c r="M81" s="909"/>
      <c r="N81" s="909"/>
      <c r="O81" s="909"/>
      <c r="P81" s="909"/>
      <c r="Q81" s="910"/>
      <c r="R81" s="886" t="s">
        <v>240</v>
      </c>
      <c r="S81" s="886"/>
      <c r="T81" s="886"/>
      <c r="U81" s="886"/>
      <c r="V81" s="886"/>
      <c r="W81" s="886"/>
      <c r="X81" s="886"/>
      <c r="Y81" s="886"/>
      <c r="Z81" s="886"/>
      <c r="AA81" s="886"/>
      <c r="AB81" s="886"/>
      <c r="AC81" s="887"/>
      <c r="AD81" s="885" t="s">
        <v>242</v>
      </c>
      <c r="AE81" s="886"/>
      <c r="AF81" s="886"/>
      <c r="AG81" s="886"/>
      <c r="AH81" s="886"/>
      <c r="AI81" s="886"/>
      <c r="AJ81" s="886"/>
      <c r="AK81" s="886"/>
      <c r="AL81" s="886"/>
      <c r="AM81" s="886"/>
      <c r="AN81" s="886"/>
      <c r="AO81" s="886"/>
      <c r="AP81" s="887"/>
      <c r="AQ81" s="885" t="s">
        <v>243</v>
      </c>
      <c r="AR81" s="886"/>
      <c r="AS81" s="886"/>
      <c r="AT81" s="886"/>
      <c r="AU81" s="886"/>
      <c r="AV81" s="886"/>
      <c r="AW81" s="886"/>
      <c r="AX81" s="886"/>
      <c r="AY81" s="886"/>
      <c r="AZ81" s="886"/>
      <c r="BA81" s="886"/>
      <c r="BB81" s="886"/>
      <c r="BC81" s="886"/>
      <c r="BD81" s="887"/>
      <c r="BE81" s="885" t="s">
        <v>244</v>
      </c>
      <c r="BF81" s="886"/>
      <c r="BG81" s="886"/>
      <c r="BH81" s="886"/>
      <c r="BI81" s="886"/>
      <c r="BJ81" s="886"/>
      <c r="BK81" s="886"/>
      <c r="BL81" s="886"/>
      <c r="BM81" s="886"/>
      <c r="BN81" s="886"/>
      <c r="BO81" s="886"/>
      <c r="BP81" s="887"/>
      <c r="BQ81" s="923" t="s">
        <v>245</v>
      </c>
      <c r="BR81" s="924"/>
      <c r="BS81" s="924"/>
      <c r="BT81" s="924"/>
      <c r="BU81" s="924"/>
      <c r="BV81" s="925"/>
      <c r="BW81" s="163"/>
    </row>
    <row r="82" spans="1:75" ht="15.6" customHeight="1" thickBot="1" x14ac:dyDescent="0.3">
      <c r="A82" s="113"/>
      <c r="B82" s="114"/>
      <c r="C82" s="93"/>
      <c r="D82" s="114"/>
      <c r="F82" s="483">
        <v>5</v>
      </c>
      <c r="G82" s="484">
        <v>6</v>
      </c>
      <c r="H82" s="485">
        <v>7</v>
      </c>
      <c r="I82" s="485">
        <v>12</v>
      </c>
      <c r="J82" s="485">
        <v>13</v>
      </c>
      <c r="K82" s="485">
        <v>14</v>
      </c>
      <c r="L82" s="485">
        <v>19</v>
      </c>
      <c r="M82" s="485">
        <v>20</v>
      </c>
      <c r="N82" s="485">
        <v>21</v>
      </c>
      <c r="O82" s="485">
        <v>26</v>
      </c>
      <c r="P82" s="485">
        <v>27</v>
      </c>
      <c r="Q82" s="486">
        <v>28</v>
      </c>
      <c r="R82" s="492">
        <v>5</v>
      </c>
      <c r="S82" s="492">
        <v>6</v>
      </c>
      <c r="T82" s="492">
        <v>7</v>
      </c>
      <c r="U82" s="492">
        <v>12</v>
      </c>
      <c r="V82" s="492">
        <v>13</v>
      </c>
      <c r="W82" s="485">
        <v>14</v>
      </c>
      <c r="X82" s="493" t="s">
        <v>239</v>
      </c>
      <c r="Y82" s="494">
        <v>20</v>
      </c>
      <c r="Z82" s="494">
        <v>21</v>
      </c>
      <c r="AA82" s="494">
        <v>26</v>
      </c>
      <c r="AB82" s="494">
        <v>27</v>
      </c>
      <c r="AC82" s="486">
        <v>28</v>
      </c>
      <c r="AD82" s="507">
        <v>2</v>
      </c>
      <c r="AE82" s="508">
        <v>3</v>
      </c>
      <c r="AF82" s="508">
        <v>4</v>
      </c>
      <c r="AG82" s="509">
        <v>9</v>
      </c>
      <c r="AH82" s="509">
        <v>10</v>
      </c>
      <c r="AI82" s="509">
        <v>11</v>
      </c>
      <c r="AJ82" s="509">
        <v>16</v>
      </c>
      <c r="AK82" s="509">
        <v>17</v>
      </c>
      <c r="AL82" s="509">
        <v>18</v>
      </c>
      <c r="AM82" s="509">
        <v>23</v>
      </c>
      <c r="AN82" s="510">
        <v>24</v>
      </c>
      <c r="AO82" s="510">
        <v>25</v>
      </c>
      <c r="AP82" s="511">
        <v>30</v>
      </c>
      <c r="AQ82" s="536">
        <v>1</v>
      </c>
      <c r="AR82" s="509">
        <v>2</v>
      </c>
      <c r="AS82" s="509">
        <v>7</v>
      </c>
      <c r="AT82" s="509">
        <v>8</v>
      </c>
      <c r="AU82" s="509">
        <v>9</v>
      </c>
      <c r="AV82" s="509">
        <v>14</v>
      </c>
      <c r="AW82" s="509">
        <v>15</v>
      </c>
      <c r="AX82" s="509">
        <v>16</v>
      </c>
      <c r="AY82" s="509">
        <v>21</v>
      </c>
      <c r="AZ82" s="509">
        <v>22</v>
      </c>
      <c r="BA82" s="509">
        <v>23</v>
      </c>
      <c r="BB82" s="509">
        <v>28</v>
      </c>
      <c r="BC82" s="508">
        <v>29</v>
      </c>
      <c r="BD82" s="537">
        <v>30</v>
      </c>
      <c r="BE82" s="570">
        <v>4</v>
      </c>
      <c r="BF82" s="492">
        <v>5</v>
      </c>
      <c r="BG82" s="492">
        <v>6</v>
      </c>
      <c r="BH82" s="485">
        <v>11</v>
      </c>
      <c r="BI82" s="485">
        <v>12</v>
      </c>
      <c r="BJ82" s="485">
        <v>13</v>
      </c>
      <c r="BK82" s="571">
        <v>18</v>
      </c>
      <c r="BL82" s="572">
        <v>19</v>
      </c>
      <c r="BM82" s="572">
        <v>20</v>
      </c>
      <c r="BN82" s="485">
        <v>25</v>
      </c>
      <c r="BO82" s="485">
        <v>26</v>
      </c>
      <c r="BP82" s="486">
        <v>27</v>
      </c>
      <c r="BQ82" s="599">
        <v>2</v>
      </c>
      <c r="BR82" s="531">
        <v>3</v>
      </c>
      <c r="BS82" s="531">
        <v>4</v>
      </c>
      <c r="BT82" s="566" t="s">
        <v>205</v>
      </c>
      <c r="BU82" s="595" t="s">
        <v>206</v>
      </c>
      <c r="BV82" s="567" t="s">
        <v>207</v>
      </c>
    </row>
    <row r="83" spans="1:75" ht="15.6" customHeight="1" x14ac:dyDescent="0.2">
      <c r="A83" s="113"/>
    </row>
    <row r="84" spans="1:75" ht="15.6" customHeight="1" x14ac:dyDescent="0.2">
      <c r="A84" s="936"/>
      <c r="B84" s="936"/>
      <c r="C84" s="936"/>
      <c r="D84" s="120"/>
      <c r="E84" s="866"/>
      <c r="F84" s="298"/>
      <c r="G84" s="298"/>
      <c r="H84" s="120"/>
      <c r="I84" s="120"/>
      <c r="J84" s="120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20"/>
      <c r="AB84" s="115"/>
      <c r="AC84" s="120"/>
      <c r="AD84" s="115"/>
      <c r="AE84" s="115"/>
      <c r="AF84" s="115"/>
      <c r="AG84" s="115"/>
      <c r="AH84" s="115"/>
      <c r="AI84" s="115"/>
      <c r="AJ84" s="120"/>
      <c r="AK84" s="120"/>
      <c r="AL84" s="120"/>
      <c r="AM84" s="115"/>
      <c r="AN84" s="115"/>
      <c r="AO84" s="115"/>
      <c r="AP84" s="115"/>
      <c r="AQ84" s="115"/>
      <c r="AR84" s="115"/>
      <c r="AS84" s="115"/>
      <c r="AT84" s="115"/>
      <c r="AU84" s="115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</row>
    <row r="85" spans="1:75" ht="15.6" customHeight="1" x14ac:dyDescent="0.2">
      <c r="A85" s="936"/>
      <c r="B85" s="936"/>
      <c r="C85" s="936"/>
      <c r="D85" s="120"/>
      <c r="E85" s="866"/>
      <c r="F85" s="298"/>
      <c r="G85" s="298"/>
      <c r="H85" s="120"/>
      <c r="I85" s="120"/>
      <c r="J85" s="120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20"/>
      <c r="AB85" s="115"/>
      <c r="AC85" s="120"/>
      <c r="AD85" s="115"/>
      <c r="AE85" s="115"/>
      <c r="AF85" s="115"/>
      <c r="AG85" s="115"/>
      <c r="AH85" s="115"/>
      <c r="AI85" s="115"/>
      <c r="AJ85" s="120"/>
      <c r="AK85" s="120"/>
      <c r="AL85" s="120"/>
      <c r="AM85" s="115"/>
      <c r="AN85" s="115"/>
      <c r="AO85" s="115"/>
      <c r="AP85" s="115"/>
      <c r="AQ85" s="115"/>
      <c r="AR85" s="115"/>
      <c r="AS85" s="117"/>
      <c r="AT85" s="117"/>
      <c r="AU85" s="117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</row>
    <row r="86" spans="1:75" ht="15.6" customHeight="1" x14ac:dyDescent="0.2">
      <c r="A86" s="114"/>
      <c r="B86" s="114"/>
    </row>
  </sheetData>
  <autoFilter ref="D8:D82"/>
  <mergeCells count="43">
    <mergeCell ref="A84:C84"/>
    <mergeCell ref="A85:C85"/>
    <mergeCell ref="A60:A65"/>
    <mergeCell ref="A72:A79"/>
    <mergeCell ref="A66:A71"/>
    <mergeCell ref="A54:A59"/>
    <mergeCell ref="BQ81:BV81"/>
    <mergeCell ref="F81:Q81"/>
    <mergeCell ref="R81:AC81"/>
    <mergeCell ref="AD81:AP81"/>
    <mergeCell ref="AQ81:BD81"/>
    <mergeCell ref="BE81:BP81"/>
    <mergeCell ref="A42:A47"/>
    <mergeCell ref="A3:D3"/>
    <mergeCell ref="C8:C9"/>
    <mergeCell ref="B8:B9"/>
    <mergeCell ref="A8:A9"/>
    <mergeCell ref="D8:D9"/>
    <mergeCell ref="A17:A23"/>
    <mergeCell ref="A48:A53"/>
    <mergeCell ref="A24:A29"/>
    <mergeCell ref="A10:A16"/>
    <mergeCell ref="A30:A35"/>
    <mergeCell ref="A36:A41"/>
    <mergeCell ref="BQ8:BV8"/>
    <mergeCell ref="E8:E9"/>
    <mergeCell ref="AJ10:AL79"/>
    <mergeCell ref="K2:AF2"/>
    <mergeCell ref="AQ8:BD8"/>
    <mergeCell ref="BE8:BP8"/>
    <mergeCell ref="S3:V3"/>
    <mergeCell ref="W3:Z3"/>
    <mergeCell ref="AA3:AF3"/>
    <mergeCell ref="K3:N3"/>
    <mergeCell ref="K4:N4"/>
    <mergeCell ref="AD8:AP8"/>
    <mergeCell ref="AA4:AF4"/>
    <mergeCell ref="S4:V4"/>
    <mergeCell ref="W4:Z4"/>
    <mergeCell ref="F8:Q8"/>
    <mergeCell ref="O4:R4"/>
    <mergeCell ref="R8:AC8"/>
    <mergeCell ref="O3:R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51"/>
  <sheetViews>
    <sheetView zoomScale="62" zoomScaleNormal="62" workbookViewId="0">
      <selection activeCell="AQ10" sqref="AQ10:AQ21"/>
    </sheetView>
  </sheetViews>
  <sheetFormatPr baseColWidth="10" defaultColWidth="11.42578125" defaultRowHeight="15.6" customHeight="1" x14ac:dyDescent="0.2"/>
  <cols>
    <col min="1" max="1" width="5.140625" style="95" customWidth="1"/>
    <col min="2" max="2" width="13.7109375" style="95" customWidth="1"/>
    <col min="3" max="3" width="14.42578125" style="45" customWidth="1"/>
    <col min="4" max="4" width="44.7109375" style="95" customWidth="1"/>
    <col min="5" max="5" width="16.7109375" style="95" customWidth="1"/>
    <col min="6" max="10" width="6.28515625" style="45" customWidth="1"/>
    <col min="11" max="13" width="7.42578125" style="45" customWidth="1"/>
    <col min="14" max="16" width="8.85546875" style="45" customWidth="1"/>
    <col min="17" max="17" width="6.7109375" style="45" customWidth="1"/>
    <col min="18" max="65" width="9.42578125" style="45" customWidth="1"/>
    <col min="66" max="71" width="11.42578125" style="45"/>
    <col min="72" max="82" width="11.42578125" style="95"/>
    <col min="83" max="102" width="11.42578125" style="111"/>
    <col min="103" max="108" width="11.42578125" style="95"/>
    <col min="109" max="16384" width="11.42578125" style="112"/>
  </cols>
  <sheetData>
    <row r="1" spans="1:108" ht="15.6" customHeight="1" thickBot="1" x14ac:dyDescent="0.35">
      <c r="A1" s="604"/>
      <c r="B1" s="604"/>
      <c r="C1" s="605"/>
      <c r="D1" s="604"/>
      <c r="E1" s="604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605"/>
      <c r="AC1" s="682"/>
      <c r="AD1" s="682"/>
      <c r="AE1" s="682"/>
      <c r="AF1" s="682"/>
      <c r="AG1" s="682"/>
      <c r="AH1" s="682"/>
      <c r="AI1" s="682"/>
      <c r="AJ1" s="682"/>
      <c r="AK1" s="682"/>
      <c r="AL1" s="682"/>
      <c r="AM1" s="682"/>
      <c r="AN1" s="682"/>
      <c r="AO1" s="682"/>
      <c r="AP1" s="682"/>
      <c r="AQ1" s="682"/>
      <c r="AR1" s="682"/>
      <c r="AS1" s="682"/>
      <c r="AT1" s="682"/>
      <c r="AU1" s="682"/>
      <c r="AV1" s="682"/>
      <c r="AW1" s="682"/>
      <c r="AX1" s="682"/>
      <c r="AY1" s="682"/>
      <c r="AZ1" s="682"/>
      <c r="BA1" s="682"/>
      <c r="BB1" s="682"/>
      <c r="BC1" s="682"/>
      <c r="BD1" s="682"/>
      <c r="BE1" s="682"/>
      <c r="BF1" s="682"/>
      <c r="BG1" s="682"/>
      <c r="BH1" s="682"/>
      <c r="BI1" s="682"/>
      <c r="BJ1" s="682"/>
      <c r="BK1" s="682"/>
      <c r="BL1" s="682"/>
      <c r="BM1" s="682"/>
      <c r="BN1" s="682"/>
      <c r="BO1" s="682"/>
      <c r="BP1" s="682"/>
      <c r="BQ1" s="682"/>
      <c r="BR1" s="682"/>
      <c r="BS1" s="682"/>
      <c r="BT1" s="681"/>
      <c r="BU1" s="604"/>
      <c r="BV1" s="604"/>
    </row>
    <row r="2" spans="1:108" s="107" customFormat="1" ht="15.6" customHeight="1" thickBot="1" x14ac:dyDescent="0.3">
      <c r="A2" s="606"/>
      <c r="B2" s="606"/>
      <c r="C2" s="607"/>
      <c r="D2" s="606"/>
      <c r="E2" s="608"/>
      <c r="F2" s="953" t="s">
        <v>218</v>
      </c>
      <c r="G2" s="954"/>
      <c r="H2" s="954"/>
      <c r="I2" s="954"/>
      <c r="J2" s="954"/>
      <c r="K2" s="954"/>
      <c r="L2" s="954"/>
      <c r="M2" s="954"/>
      <c r="N2" s="954"/>
      <c r="O2" s="954"/>
      <c r="P2" s="954"/>
      <c r="Q2" s="954"/>
      <c r="R2" s="954"/>
      <c r="S2" s="954"/>
      <c r="T2" s="954"/>
      <c r="U2" s="954"/>
      <c r="V2" s="954"/>
      <c r="W2" s="954"/>
      <c r="X2" s="954"/>
      <c r="Y2" s="954"/>
      <c r="Z2" s="954"/>
      <c r="AA2" s="954"/>
      <c r="AB2" s="955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  <c r="AN2" s="706"/>
      <c r="AO2" s="706"/>
      <c r="AP2" s="706"/>
      <c r="AQ2" s="706"/>
      <c r="AR2" s="706"/>
      <c r="AS2" s="706"/>
      <c r="AT2" s="706"/>
      <c r="AU2" s="706"/>
      <c r="AV2" s="706"/>
      <c r="AW2" s="706"/>
      <c r="AX2" s="706"/>
      <c r="AY2" s="706"/>
      <c r="AZ2" s="706"/>
      <c r="BA2" s="706"/>
      <c r="BB2" s="706"/>
      <c r="BC2" s="706"/>
      <c r="BD2" s="706"/>
      <c r="BE2" s="706"/>
      <c r="BF2" s="706"/>
      <c r="BG2" s="706"/>
      <c r="BH2" s="706"/>
      <c r="BI2" s="706"/>
      <c r="BJ2" s="706"/>
      <c r="BK2" s="706"/>
      <c r="BL2" s="706"/>
      <c r="BM2" s="706"/>
      <c r="BN2" s="706"/>
      <c r="BO2" s="706"/>
      <c r="BP2" s="706"/>
      <c r="BQ2" s="706"/>
      <c r="BR2" s="706"/>
      <c r="BS2" s="706"/>
      <c r="BT2" s="707"/>
      <c r="BU2" s="606"/>
      <c r="BV2" s="606"/>
      <c r="BW2" s="94"/>
      <c r="BX2" s="94"/>
      <c r="BY2" s="94"/>
      <c r="BZ2" s="94"/>
      <c r="CA2" s="94"/>
      <c r="CB2" s="94"/>
      <c r="CC2" s="94"/>
      <c r="CD2" s="94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94"/>
      <c r="CZ2" s="94"/>
      <c r="DA2" s="94"/>
      <c r="DB2" s="94"/>
      <c r="DC2" s="94"/>
      <c r="DD2" s="94"/>
    </row>
    <row r="3" spans="1:108" s="110" customFormat="1" ht="18.75" customHeight="1" x14ac:dyDescent="0.3">
      <c r="A3" s="964" t="s">
        <v>10</v>
      </c>
      <c r="B3" s="964"/>
      <c r="C3" s="964"/>
      <c r="D3" s="964"/>
      <c r="E3" s="609"/>
      <c r="F3" s="950" t="s">
        <v>220</v>
      </c>
      <c r="G3" s="951"/>
      <c r="H3" s="951"/>
      <c r="I3" s="951"/>
      <c r="J3" s="952" t="s">
        <v>216</v>
      </c>
      <c r="K3" s="952"/>
      <c r="L3" s="952"/>
      <c r="M3" s="952"/>
      <c r="N3" s="952"/>
      <c r="O3" s="956" t="s">
        <v>225</v>
      </c>
      <c r="P3" s="956"/>
      <c r="Q3" s="956"/>
      <c r="R3" s="956"/>
      <c r="S3" s="947" t="s">
        <v>213</v>
      </c>
      <c r="T3" s="947"/>
      <c r="U3" s="947"/>
      <c r="V3" s="947"/>
      <c r="W3" s="948" t="s">
        <v>214</v>
      </c>
      <c r="X3" s="948"/>
      <c r="Y3" s="948"/>
      <c r="Z3" s="948"/>
      <c r="AA3" s="948"/>
      <c r="AB3" s="949"/>
      <c r="AC3" s="708"/>
      <c r="AD3" s="526"/>
      <c r="AE3" s="526"/>
      <c r="AF3" s="526"/>
      <c r="AG3" s="526"/>
      <c r="AH3" s="526"/>
      <c r="AI3" s="526"/>
      <c r="AJ3" s="526"/>
      <c r="AK3" s="526"/>
      <c r="AL3" s="526"/>
      <c r="AM3" s="526"/>
      <c r="AN3" s="526"/>
      <c r="AO3" s="526"/>
      <c r="AP3" s="526"/>
      <c r="AQ3" s="526"/>
      <c r="AR3" s="526"/>
      <c r="AS3" s="526"/>
      <c r="AT3" s="526"/>
      <c r="AU3" s="526"/>
      <c r="AV3" s="526"/>
      <c r="AW3" s="526"/>
      <c r="AX3" s="526"/>
      <c r="AY3" s="526"/>
      <c r="AZ3" s="526"/>
      <c r="BA3" s="526"/>
      <c r="BB3" s="526"/>
      <c r="BC3" s="526"/>
      <c r="BD3" s="526"/>
      <c r="BE3" s="526"/>
      <c r="BF3" s="526"/>
      <c r="BG3" s="526"/>
      <c r="BH3" s="526"/>
      <c r="BI3" s="526"/>
      <c r="BJ3" s="526"/>
      <c r="BK3" s="526"/>
      <c r="BL3" s="526"/>
      <c r="BM3" s="526"/>
      <c r="BN3" s="526"/>
      <c r="BO3" s="526"/>
      <c r="BP3" s="526"/>
      <c r="BQ3" s="526"/>
      <c r="BR3" s="526"/>
      <c r="BS3" s="526"/>
      <c r="BT3" s="707"/>
      <c r="BU3" s="606"/>
      <c r="BV3" s="606"/>
      <c r="BW3" s="108"/>
      <c r="BX3" s="108"/>
      <c r="BY3" s="108"/>
      <c r="BZ3" s="108"/>
      <c r="CA3" s="108"/>
      <c r="CB3" s="108"/>
      <c r="CC3" s="108"/>
      <c r="CD3" s="108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</row>
    <row r="4" spans="1:108" s="110" customFormat="1" ht="27.95" customHeight="1" thickBot="1" x14ac:dyDescent="0.35">
      <c r="A4" s="610" t="s">
        <v>223</v>
      </c>
      <c r="B4" s="611"/>
      <c r="C4" s="607"/>
      <c r="D4" s="607"/>
      <c r="E4" s="612"/>
      <c r="F4" s="944" t="s">
        <v>215</v>
      </c>
      <c r="G4" s="945"/>
      <c r="H4" s="945"/>
      <c r="I4" s="945"/>
      <c r="J4" s="946" t="s">
        <v>221</v>
      </c>
      <c r="K4" s="946"/>
      <c r="L4" s="946"/>
      <c r="M4" s="946"/>
      <c r="N4" s="946"/>
      <c r="O4" s="943" t="s">
        <v>222</v>
      </c>
      <c r="P4" s="943"/>
      <c r="Q4" s="943"/>
      <c r="R4" s="943"/>
      <c r="S4" s="940" t="s">
        <v>219</v>
      </c>
      <c r="T4" s="940"/>
      <c r="U4" s="940"/>
      <c r="V4" s="940"/>
      <c r="W4" s="941" t="s">
        <v>224</v>
      </c>
      <c r="X4" s="941"/>
      <c r="Y4" s="941"/>
      <c r="Z4" s="941"/>
      <c r="AA4" s="941"/>
      <c r="AB4" s="942"/>
      <c r="AC4" s="709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526"/>
      <c r="AP4" s="526"/>
      <c r="AQ4" s="526"/>
      <c r="AR4" s="526"/>
      <c r="AS4" s="526"/>
      <c r="AT4" s="526"/>
      <c r="AU4" s="526"/>
      <c r="AV4" s="526"/>
      <c r="AW4" s="526"/>
      <c r="AX4" s="526"/>
      <c r="AY4" s="526"/>
      <c r="AZ4" s="526"/>
      <c r="BA4" s="526"/>
      <c r="BB4" s="526"/>
      <c r="BC4" s="526"/>
      <c r="BD4" s="526"/>
      <c r="BE4" s="526"/>
      <c r="BF4" s="526"/>
      <c r="BG4" s="526"/>
      <c r="BH4" s="526"/>
      <c r="BI4" s="526"/>
      <c r="BJ4" s="526"/>
      <c r="BK4" s="526"/>
      <c r="BL4" s="526"/>
      <c r="BM4" s="526"/>
      <c r="BN4" s="526"/>
      <c r="BO4" s="526"/>
      <c r="BP4" s="526"/>
      <c r="BQ4" s="526"/>
      <c r="BR4" s="526"/>
      <c r="BS4" s="526"/>
      <c r="BT4" s="608"/>
      <c r="BU4" s="608"/>
      <c r="BV4" s="608"/>
      <c r="BW4" s="115"/>
      <c r="BX4" s="115"/>
      <c r="BY4" s="115"/>
      <c r="BZ4" s="116"/>
      <c r="CA4" s="116"/>
      <c r="CB4" s="116"/>
      <c r="CC4" s="116"/>
      <c r="CD4" s="108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</row>
    <row r="5" spans="1:108" s="110" customFormat="1" ht="19.5" customHeight="1" x14ac:dyDescent="0.3">
      <c r="A5" s="613" t="s">
        <v>233</v>
      </c>
      <c r="B5" s="606"/>
      <c r="C5" s="607"/>
      <c r="D5" s="606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2"/>
      <c r="AA5" s="612"/>
      <c r="AB5" s="612"/>
      <c r="AC5" s="710"/>
      <c r="AD5" s="710"/>
      <c r="AE5" s="710"/>
      <c r="AF5" s="710"/>
      <c r="AG5" s="710"/>
      <c r="AH5" s="710"/>
      <c r="AI5" s="710"/>
      <c r="AJ5" s="710"/>
      <c r="AK5" s="710"/>
      <c r="AL5" s="710"/>
      <c r="AM5" s="710"/>
      <c r="AN5" s="710"/>
      <c r="AO5" s="710"/>
      <c r="AP5" s="710"/>
      <c r="AQ5" s="710"/>
      <c r="AR5" s="710"/>
      <c r="AS5" s="711"/>
      <c r="AT5" s="711"/>
      <c r="AU5" s="711"/>
      <c r="AV5" s="711"/>
      <c r="AW5" s="711"/>
      <c r="AX5" s="711"/>
      <c r="AY5" s="711"/>
      <c r="AZ5" s="711"/>
      <c r="BA5" s="711"/>
      <c r="BB5" s="711"/>
      <c r="BC5" s="711"/>
      <c r="BD5" s="711"/>
      <c r="BE5" s="711"/>
      <c r="BF5" s="711"/>
      <c r="BG5" s="711"/>
      <c r="BH5" s="711"/>
      <c r="BI5" s="711"/>
      <c r="BJ5" s="711"/>
      <c r="BK5" s="711"/>
      <c r="BL5" s="711"/>
      <c r="BM5" s="711"/>
      <c r="BN5" s="711"/>
      <c r="BO5" s="711"/>
      <c r="BP5" s="711"/>
      <c r="BQ5" s="711"/>
      <c r="BR5" s="711"/>
      <c r="BS5" s="711"/>
      <c r="BT5" s="608"/>
      <c r="BU5" s="608"/>
      <c r="BV5" s="608"/>
      <c r="BW5" s="115"/>
      <c r="BX5" s="115"/>
      <c r="BY5" s="972"/>
      <c r="BZ5" s="973"/>
      <c r="CA5" s="973"/>
      <c r="CB5" s="973"/>
      <c r="CC5" s="973"/>
      <c r="CD5" s="108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</row>
    <row r="6" spans="1:108" s="110" customFormat="1" ht="15.6" customHeight="1" thickBot="1" x14ac:dyDescent="0.3">
      <c r="A6" s="606"/>
      <c r="B6" s="606"/>
      <c r="C6" s="614"/>
      <c r="D6" s="615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07"/>
      <c r="AS6" s="607"/>
      <c r="AT6" s="607"/>
      <c r="AU6" s="607"/>
      <c r="AV6" s="607"/>
      <c r="AW6" s="607"/>
      <c r="AX6" s="607"/>
      <c r="AY6" s="606"/>
      <c r="AZ6" s="606"/>
      <c r="BA6" s="606"/>
      <c r="BB6" s="606"/>
      <c r="BC6" s="606"/>
      <c r="BD6" s="606"/>
      <c r="BE6" s="607"/>
      <c r="BF6" s="607"/>
      <c r="BG6" s="607"/>
      <c r="BH6" s="607"/>
      <c r="BI6" s="607"/>
      <c r="BJ6" s="607"/>
      <c r="BK6" s="606"/>
      <c r="BL6" s="606"/>
      <c r="BM6" s="606"/>
      <c r="BN6" s="606"/>
      <c r="BO6" s="606"/>
      <c r="BP6" s="606"/>
      <c r="BQ6" s="606"/>
      <c r="BR6" s="606"/>
      <c r="BS6" s="606"/>
      <c r="BT6" s="606"/>
      <c r="BU6" s="606"/>
      <c r="BV6" s="606"/>
      <c r="BW6" s="108"/>
      <c r="BX6" s="108"/>
      <c r="BY6" s="108"/>
      <c r="BZ6" s="108"/>
      <c r="CA6" s="108"/>
      <c r="CB6" s="108"/>
      <c r="CC6" s="108"/>
      <c r="CD6" s="108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</row>
    <row r="7" spans="1:108" ht="19.5" thickBot="1" x14ac:dyDescent="0.35">
      <c r="A7" s="604"/>
      <c r="B7" s="604"/>
      <c r="C7" s="605"/>
      <c r="D7" s="604"/>
      <c r="E7" s="604"/>
      <c r="F7" s="596" t="s">
        <v>234</v>
      </c>
      <c r="G7" s="597" t="s">
        <v>235</v>
      </c>
      <c r="H7" s="597" t="s">
        <v>236</v>
      </c>
      <c r="I7" s="597" t="s">
        <v>234</v>
      </c>
      <c r="J7" s="597" t="s">
        <v>235</v>
      </c>
      <c r="K7" s="500" t="s">
        <v>236</v>
      </c>
      <c r="L7" s="500" t="s">
        <v>234</v>
      </c>
      <c r="M7" s="500" t="s">
        <v>235</v>
      </c>
      <c r="N7" s="500" t="s">
        <v>236</v>
      </c>
      <c r="O7" s="500" t="s">
        <v>234</v>
      </c>
      <c r="P7" s="500" t="s">
        <v>235</v>
      </c>
      <c r="Q7" s="694" t="s">
        <v>236</v>
      </c>
      <c r="R7" s="704" t="s">
        <v>234</v>
      </c>
      <c r="S7" s="533" t="s">
        <v>235</v>
      </c>
      <c r="T7" s="533" t="s">
        <v>236</v>
      </c>
      <c r="U7" s="533" t="s">
        <v>234</v>
      </c>
      <c r="V7" s="533" t="s">
        <v>235</v>
      </c>
      <c r="W7" s="533" t="s">
        <v>236</v>
      </c>
      <c r="X7" s="533" t="s">
        <v>234</v>
      </c>
      <c r="Y7" s="533" t="s">
        <v>235</v>
      </c>
      <c r="Z7" s="533" t="s">
        <v>236</v>
      </c>
      <c r="AA7" s="533" t="s">
        <v>234</v>
      </c>
      <c r="AB7" s="533" t="s">
        <v>235</v>
      </c>
      <c r="AC7" s="705" t="s">
        <v>236</v>
      </c>
      <c r="AD7" s="512" t="s">
        <v>234</v>
      </c>
      <c r="AE7" s="513" t="s">
        <v>235</v>
      </c>
      <c r="AF7" s="513" t="s">
        <v>236</v>
      </c>
      <c r="AG7" s="493" t="s">
        <v>234</v>
      </c>
      <c r="AH7" s="493" t="s">
        <v>235</v>
      </c>
      <c r="AI7" s="493" t="s">
        <v>236</v>
      </c>
      <c r="AJ7" s="493" t="s">
        <v>234</v>
      </c>
      <c r="AK7" s="493" t="s">
        <v>235</v>
      </c>
      <c r="AL7" s="493" t="s">
        <v>236</v>
      </c>
      <c r="AM7" s="493" t="s">
        <v>234</v>
      </c>
      <c r="AN7" s="514" t="s">
        <v>235</v>
      </c>
      <c r="AO7" s="514" t="s">
        <v>236</v>
      </c>
      <c r="AP7" s="514" t="s">
        <v>234</v>
      </c>
      <c r="AQ7" s="704" t="s">
        <v>235</v>
      </c>
      <c r="AR7" s="533" t="s">
        <v>236</v>
      </c>
      <c r="AS7" s="533" t="s">
        <v>234</v>
      </c>
      <c r="AT7" s="533" t="s">
        <v>235</v>
      </c>
      <c r="AU7" s="533" t="s">
        <v>236</v>
      </c>
      <c r="AV7" s="533" t="s">
        <v>234</v>
      </c>
      <c r="AW7" s="533" t="s">
        <v>235</v>
      </c>
      <c r="AX7" s="533" t="s">
        <v>236</v>
      </c>
      <c r="AY7" s="533" t="s">
        <v>234</v>
      </c>
      <c r="AZ7" s="720" t="s">
        <v>235</v>
      </c>
      <c r="BA7" s="720" t="s">
        <v>236</v>
      </c>
      <c r="BB7" s="720" t="s">
        <v>234</v>
      </c>
      <c r="BC7" s="533" t="s">
        <v>235</v>
      </c>
      <c r="BD7" s="720" t="s">
        <v>236</v>
      </c>
      <c r="BE7" s="704" t="s">
        <v>234</v>
      </c>
      <c r="BF7" s="533" t="s">
        <v>235</v>
      </c>
      <c r="BG7" s="533" t="s">
        <v>236</v>
      </c>
      <c r="BH7" s="533" t="s">
        <v>234</v>
      </c>
      <c r="BI7" s="533" t="s">
        <v>235</v>
      </c>
      <c r="BJ7" s="533" t="s">
        <v>236</v>
      </c>
      <c r="BK7" s="533" t="s">
        <v>234</v>
      </c>
      <c r="BL7" s="533" t="s">
        <v>235</v>
      </c>
      <c r="BM7" s="533" t="s">
        <v>236</v>
      </c>
      <c r="BN7" s="533" t="s">
        <v>234</v>
      </c>
      <c r="BO7" s="533" t="s">
        <v>235</v>
      </c>
      <c r="BP7" s="705" t="s">
        <v>236</v>
      </c>
      <c r="BQ7" s="596" t="s">
        <v>234</v>
      </c>
      <c r="BR7" s="597" t="s">
        <v>235</v>
      </c>
      <c r="BS7" s="597" t="s">
        <v>236</v>
      </c>
      <c r="BT7" s="500" t="s">
        <v>205</v>
      </c>
      <c r="BU7" s="598" t="s">
        <v>206</v>
      </c>
      <c r="BV7" s="501" t="s">
        <v>207</v>
      </c>
    </row>
    <row r="8" spans="1:108" ht="17.100000000000001" customHeight="1" thickBot="1" x14ac:dyDescent="0.3">
      <c r="A8" s="965" t="s">
        <v>12</v>
      </c>
      <c r="B8" s="963" t="s">
        <v>13</v>
      </c>
      <c r="C8" s="963" t="s">
        <v>160</v>
      </c>
      <c r="D8" s="962" t="s">
        <v>15</v>
      </c>
      <c r="E8" s="957" t="s">
        <v>16</v>
      </c>
      <c r="F8" s="974" t="s">
        <v>237</v>
      </c>
      <c r="G8" s="975"/>
      <c r="H8" s="975"/>
      <c r="I8" s="975"/>
      <c r="J8" s="975"/>
      <c r="K8" s="976"/>
      <c r="L8" s="976"/>
      <c r="M8" s="976"/>
      <c r="N8" s="976"/>
      <c r="O8" s="976"/>
      <c r="P8" s="976"/>
      <c r="Q8" s="977"/>
      <c r="R8" s="978" t="s">
        <v>240</v>
      </c>
      <c r="S8" s="979"/>
      <c r="T8" s="979"/>
      <c r="U8" s="979"/>
      <c r="V8" s="979"/>
      <c r="W8" s="979"/>
      <c r="X8" s="979"/>
      <c r="Y8" s="979"/>
      <c r="Z8" s="979"/>
      <c r="AA8" s="979"/>
      <c r="AB8" s="979"/>
      <c r="AC8" s="980"/>
      <c r="AD8" s="886" t="s">
        <v>242</v>
      </c>
      <c r="AE8" s="886"/>
      <c r="AF8" s="886"/>
      <c r="AG8" s="886"/>
      <c r="AH8" s="886"/>
      <c r="AI8" s="886"/>
      <c r="AJ8" s="886"/>
      <c r="AK8" s="886"/>
      <c r="AL8" s="886"/>
      <c r="AM8" s="886"/>
      <c r="AN8" s="886"/>
      <c r="AO8" s="886"/>
      <c r="AP8" s="886"/>
      <c r="AQ8" s="885" t="s">
        <v>243</v>
      </c>
      <c r="AR8" s="886"/>
      <c r="AS8" s="886"/>
      <c r="AT8" s="886"/>
      <c r="AU8" s="886"/>
      <c r="AV8" s="886"/>
      <c r="AW8" s="886"/>
      <c r="AX8" s="886"/>
      <c r="AY8" s="886"/>
      <c r="AZ8" s="886"/>
      <c r="BA8" s="886"/>
      <c r="BB8" s="886"/>
      <c r="BC8" s="886"/>
      <c r="BD8" s="886"/>
      <c r="BE8" s="885" t="s">
        <v>244</v>
      </c>
      <c r="BF8" s="886"/>
      <c r="BG8" s="886"/>
      <c r="BH8" s="886"/>
      <c r="BI8" s="886"/>
      <c r="BJ8" s="886"/>
      <c r="BK8" s="886"/>
      <c r="BL8" s="886"/>
      <c r="BM8" s="886"/>
      <c r="BN8" s="886"/>
      <c r="BO8" s="886"/>
      <c r="BP8" s="887"/>
      <c r="BQ8" s="923" t="s">
        <v>245</v>
      </c>
      <c r="BR8" s="924"/>
      <c r="BS8" s="924"/>
      <c r="BT8" s="924"/>
      <c r="BU8" s="924"/>
      <c r="BV8" s="925"/>
    </row>
    <row r="9" spans="1:108" ht="18.75" thickBot="1" x14ac:dyDescent="0.3">
      <c r="A9" s="966"/>
      <c r="B9" s="967"/>
      <c r="C9" s="967"/>
      <c r="D9" s="968"/>
      <c r="E9" s="958"/>
      <c r="F9" s="599">
        <v>5</v>
      </c>
      <c r="G9" s="602">
        <v>6</v>
      </c>
      <c r="H9" s="602">
        <v>7</v>
      </c>
      <c r="I9" s="602">
        <v>12</v>
      </c>
      <c r="J9" s="602">
        <v>13</v>
      </c>
      <c r="K9" s="531">
        <v>14</v>
      </c>
      <c r="L9" s="531">
        <v>19</v>
      </c>
      <c r="M9" s="531">
        <v>20</v>
      </c>
      <c r="N9" s="531">
        <v>21</v>
      </c>
      <c r="O9" s="603">
        <v>26</v>
      </c>
      <c r="P9" s="603">
        <v>27</v>
      </c>
      <c r="Q9" s="696">
        <v>28</v>
      </c>
      <c r="R9" s="507">
        <v>5</v>
      </c>
      <c r="S9" s="509">
        <v>6</v>
      </c>
      <c r="T9" s="509">
        <v>7</v>
      </c>
      <c r="U9" s="509">
        <v>12</v>
      </c>
      <c r="V9" s="509">
        <v>13</v>
      </c>
      <c r="W9" s="509">
        <v>14</v>
      </c>
      <c r="X9" s="509">
        <v>19</v>
      </c>
      <c r="Y9" s="509">
        <v>20</v>
      </c>
      <c r="Z9" s="509">
        <v>21</v>
      </c>
      <c r="AA9" s="509">
        <v>26</v>
      </c>
      <c r="AB9" s="509">
        <v>27</v>
      </c>
      <c r="AC9" s="511">
        <v>28</v>
      </c>
      <c r="AD9" s="508">
        <v>2</v>
      </c>
      <c r="AE9" s="508">
        <v>3</v>
      </c>
      <c r="AF9" s="508">
        <v>4</v>
      </c>
      <c r="AG9" s="509">
        <v>9</v>
      </c>
      <c r="AH9" s="509">
        <v>10</v>
      </c>
      <c r="AI9" s="509">
        <v>11</v>
      </c>
      <c r="AJ9" s="509">
        <v>16</v>
      </c>
      <c r="AK9" s="509">
        <v>17</v>
      </c>
      <c r="AL9" s="509">
        <v>18</v>
      </c>
      <c r="AM9" s="509">
        <v>23</v>
      </c>
      <c r="AN9" s="510">
        <v>24</v>
      </c>
      <c r="AO9" s="510">
        <v>25</v>
      </c>
      <c r="AP9" s="510">
        <v>30</v>
      </c>
      <c r="AQ9" s="570">
        <v>1</v>
      </c>
      <c r="AR9" s="485">
        <v>2</v>
      </c>
      <c r="AS9" s="485">
        <v>7</v>
      </c>
      <c r="AT9" s="485">
        <v>8</v>
      </c>
      <c r="AU9" s="485">
        <v>9</v>
      </c>
      <c r="AV9" s="485">
        <v>14</v>
      </c>
      <c r="AW9" s="485">
        <v>15</v>
      </c>
      <c r="AX9" s="485">
        <v>16</v>
      </c>
      <c r="AY9" s="485">
        <v>21</v>
      </c>
      <c r="AZ9" s="494">
        <v>22</v>
      </c>
      <c r="BA9" s="494">
        <v>23</v>
      </c>
      <c r="BB9" s="494">
        <v>28</v>
      </c>
      <c r="BC9" s="485">
        <v>29</v>
      </c>
      <c r="BD9" s="494">
        <v>30</v>
      </c>
      <c r="BE9" s="507">
        <v>4</v>
      </c>
      <c r="BF9" s="509">
        <v>5</v>
      </c>
      <c r="BG9" s="509">
        <v>6</v>
      </c>
      <c r="BH9" s="509">
        <v>11</v>
      </c>
      <c r="BI9" s="509">
        <v>12</v>
      </c>
      <c r="BJ9" s="509">
        <v>13</v>
      </c>
      <c r="BK9" s="729">
        <v>18</v>
      </c>
      <c r="BL9" s="729">
        <v>19</v>
      </c>
      <c r="BM9" s="729">
        <v>20</v>
      </c>
      <c r="BN9" s="509">
        <v>25</v>
      </c>
      <c r="BO9" s="509">
        <v>26</v>
      </c>
      <c r="BP9" s="511">
        <v>27</v>
      </c>
      <c r="BQ9" s="599">
        <v>2</v>
      </c>
      <c r="BR9" s="602">
        <v>3</v>
      </c>
      <c r="BS9" s="602">
        <v>4</v>
      </c>
      <c r="BT9" s="566" t="s">
        <v>205</v>
      </c>
      <c r="BU9" s="595" t="s">
        <v>206</v>
      </c>
      <c r="BV9" s="567" t="s">
        <v>207</v>
      </c>
    </row>
    <row r="10" spans="1:108" s="95" customFormat="1" ht="27" customHeight="1" x14ac:dyDescent="0.2">
      <c r="A10" s="959" t="s">
        <v>17</v>
      </c>
      <c r="B10" s="616" t="s">
        <v>209</v>
      </c>
      <c r="C10" s="617" t="s">
        <v>122</v>
      </c>
      <c r="D10" s="618" t="s">
        <v>177</v>
      </c>
      <c r="E10" s="619" t="s">
        <v>246</v>
      </c>
      <c r="F10" s="620"/>
      <c r="G10" s="621"/>
      <c r="H10" s="621"/>
      <c r="I10" s="621"/>
      <c r="J10" s="621"/>
      <c r="K10" s="622"/>
      <c r="L10" s="622"/>
      <c r="M10" s="622"/>
      <c r="N10" s="623"/>
      <c r="O10" s="624" t="s">
        <v>203</v>
      </c>
      <c r="P10" s="624"/>
      <c r="Q10" s="697"/>
      <c r="R10" s="702"/>
      <c r="S10" s="703"/>
      <c r="T10" s="703"/>
      <c r="U10" s="662" t="s">
        <v>20</v>
      </c>
      <c r="V10" s="662"/>
      <c r="W10" s="662"/>
      <c r="X10" s="662"/>
      <c r="Y10" s="662"/>
      <c r="Z10" s="662"/>
      <c r="AA10" s="662" t="s">
        <v>21</v>
      </c>
      <c r="AB10" s="662"/>
      <c r="AC10" s="719"/>
      <c r="AD10" s="695"/>
      <c r="AE10" s="695"/>
      <c r="AF10" s="695"/>
      <c r="AG10" s="622" t="s">
        <v>22</v>
      </c>
      <c r="AH10" s="622"/>
      <c r="AI10" s="622"/>
      <c r="AJ10" s="1062" t="s">
        <v>253</v>
      </c>
      <c r="AK10" s="1063"/>
      <c r="AL10" s="1064"/>
      <c r="AM10" s="622" t="s">
        <v>23</v>
      </c>
      <c r="AN10" s="690"/>
      <c r="AO10" s="690"/>
      <c r="AP10" s="690"/>
      <c r="AQ10" s="1077" t="s">
        <v>254</v>
      </c>
      <c r="AR10" s="662"/>
      <c r="AS10" s="662" t="s">
        <v>24</v>
      </c>
      <c r="AT10" s="662"/>
      <c r="AU10" s="662"/>
      <c r="AV10" s="662"/>
      <c r="AW10" s="662"/>
      <c r="AX10" s="662"/>
      <c r="AY10" s="662" t="s">
        <v>25</v>
      </c>
      <c r="AZ10" s="693"/>
      <c r="BA10" s="693"/>
      <c r="BB10" s="693"/>
      <c r="BC10" s="662"/>
      <c r="BD10" s="693"/>
      <c r="BE10" s="661" t="s">
        <v>26</v>
      </c>
      <c r="BF10" s="662"/>
      <c r="BG10" s="662"/>
      <c r="BH10" s="662"/>
      <c r="BI10" s="662"/>
      <c r="BJ10" s="662"/>
      <c r="BK10" s="723" t="s">
        <v>179</v>
      </c>
      <c r="BL10" s="723"/>
      <c r="BM10" s="723"/>
      <c r="BN10" s="662"/>
      <c r="BO10" s="662"/>
      <c r="BP10" s="719"/>
      <c r="BQ10" s="695"/>
      <c r="BR10" s="695"/>
      <c r="BS10" s="695"/>
      <c r="BT10" s="626"/>
      <c r="BU10" s="627"/>
      <c r="BV10" s="625"/>
    </row>
    <row r="11" spans="1:108" s="95" customFormat="1" ht="23.1" customHeight="1" x14ac:dyDescent="0.2">
      <c r="A11" s="960"/>
      <c r="B11" s="628" t="s">
        <v>209</v>
      </c>
      <c r="C11" s="629" t="s">
        <v>124</v>
      </c>
      <c r="D11" s="630" t="s">
        <v>29</v>
      </c>
      <c r="E11" s="631" t="s">
        <v>246</v>
      </c>
      <c r="F11" s="632"/>
      <c r="G11" s="633"/>
      <c r="H11" s="633"/>
      <c r="I11" s="633"/>
      <c r="J11" s="633"/>
      <c r="K11" s="634"/>
      <c r="L11" s="634"/>
      <c r="M11" s="634"/>
      <c r="N11" s="624"/>
      <c r="O11" s="624"/>
      <c r="P11" s="624" t="s">
        <v>203</v>
      </c>
      <c r="Q11" s="697"/>
      <c r="R11" s="632"/>
      <c r="S11" s="624"/>
      <c r="T11" s="624"/>
      <c r="U11" s="634"/>
      <c r="V11" s="634" t="s">
        <v>20</v>
      </c>
      <c r="W11" s="634"/>
      <c r="X11" s="634"/>
      <c r="Y11" s="634"/>
      <c r="Z11" s="634"/>
      <c r="AA11" s="634"/>
      <c r="AB11" s="634" t="s">
        <v>21</v>
      </c>
      <c r="AC11" s="636"/>
      <c r="AD11" s="643"/>
      <c r="AE11" s="643"/>
      <c r="AF11" s="643"/>
      <c r="AG11" s="634"/>
      <c r="AH11" s="634" t="s">
        <v>22</v>
      </c>
      <c r="AI11" s="634"/>
      <c r="AJ11" s="1065"/>
      <c r="AK11" s="1066"/>
      <c r="AL11" s="1067"/>
      <c r="AM11" s="634"/>
      <c r="AN11" s="691" t="s">
        <v>23</v>
      </c>
      <c r="AO11" s="691"/>
      <c r="AP11" s="691"/>
      <c r="AQ11" s="1078"/>
      <c r="AR11" s="634"/>
      <c r="AS11" s="634"/>
      <c r="AT11" s="634" t="s">
        <v>24</v>
      </c>
      <c r="AU11" s="634"/>
      <c r="AV11" s="634"/>
      <c r="AW11" s="634"/>
      <c r="AX11" s="634"/>
      <c r="AY11" s="634"/>
      <c r="AZ11" s="691" t="s">
        <v>25</v>
      </c>
      <c r="BA11" s="691"/>
      <c r="BB11" s="691"/>
      <c r="BC11" s="634"/>
      <c r="BD11" s="691"/>
      <c r="BE11" s="635"/>
      <c r="BF11" s="634" t="s">
        <v>26</v>
      </c>
      <c r="BG11" s="634"/>
      <c r="BH11" s="634"/>
      <c r="BI11" s="634"/>
      <c r="BJ11" s="634"/>
      <c r="BK11" s="637"/>
      <c r="BL11" s="637" t="s">
        <v>179</v>
      </c>
      <c r="BM11" s="637"/>
      <c r="BN11" s="634"/>
      <c r="BO11" s="634"/>
      <c r="BP11" s="636"/>
      <c r="BQ11" s="643"/>
      <c r="BR11" s="643"/>
      <c r="BS11" s="643"/>
      <c r="BT11" s="638"/>
      <c r="BU11" s="639"/>
      <c r="BV11" s="636"/>
    </row>
    <row r="12" spans="1:108" s="95" customFormat="1" ht="36" customHeight="1" x14ac:dyDescent="0.2">
      <c r="A12" s="960"/>
      <c r="B12" s="628" t="s">
        <v>209</v>
      </c>
      <c r="C12" s="629" t="s">
        <v>123</v>
      </c>
      <c r="D12" s="640" t="s">
        <v>106</v>
      </c>
      <c r="E12" s="641" t="s">
        <v>246</v>
      </c>
      <c r="F12" s="632"/>
      <c r="G12" s="633"/>
      <c r="H12" s="633"/>
      <c r="I12" s="633"/>
      <c r="J12" s="633"/>
      <c r="K12" s="634"/>
      <c r="L12" s="634"/>
      <c r="M12" s="634"/>
      <c r="N12" s="624"/>
      <c r="O12" s="624"/>
      <c r="P12" s="624"/>
      <c r="Q12" s="697" t="s">
        <v>203</v>
      </c>
      <c r="R12" s="632"/>
      <c r="S12" s="624"/>
      <c r="T12" s="624"/>
      <c r="U12" s="634"/>
      <c r="V12" s="634"/>
      <c r="W12" s="634" t="s">
        <v>20</v>
      </c>
      <c r="X12" s="634"/>
      <c r="Y12" s="634"/>
      <c r="Z12" s="634"/>
      <c r="AA12" s="634"/>
      <c r="AB12" s="634"/>
      <c r="AC12" s="636" t="s">
        <v>21</v>
      </c>
      <c r="AD12" s="643"/>
      <c r="AE12" s="643"/>
      <c r="AF12" s="643"/>
      <c r="AG12" s="634"/>
      <c r="AH12" s="634"/>
      <c r="AI12" s="642" t="s">
        <v>22</v>
      </c>
      <c r="AJ12" s="1065"/>
      <c r="AK12" s="1066"/>
      <c r="AL12" s="1067"/>
      <c r="AM12" s="634"/>
      <c r="AN12" s="691"/>
      <c r="AO12" s="691" t="s">
        <v>23</v>
      </c>
      <c r="AP12" s="691"/>
      <c r="AQ12" s="1078"/>
      <c r="AR12" s="634"/>
      <c r="AS12" s="634"/>
      <c r="AT12" s="634"/>
      <c r="AU12" s="634" t="s">
        <v>24</v>
      </c>
      <c r="AV12" s="634"/>
      <c r="AW12" s="634"/>
      <c r="AX12" s="634"/>
      <c r="AY12" s="634"/>
      <c r="AZ12" s="691"/>
      <c r="BA12" s="691" t="s">
        <v>25</v>
      </c>
      <c r="BB12" s="691"/>
      <c r="BC12" s="634"/>
      <c r="BD12" s="691"/>
      <c r="BE12" s="635"/>
      <c r="BF12" s="634"/>
      <c r="BG12" s="634" t="s">
        <v>26</v>
      </c>
      <c r="BH12" s="634"/>
      <c r="BI12" s="634"/>
      <c r="BJ12" s="634"/>
      <c r="BK12" s="637"/>
      <c r="BL12" s="637"/>
      <c r="BM12" s="637" t="s">
        <v>179</v>
      </c>
      <c r="BN12" s="634"/>
      <c r="BO12" s="634"/>
      <c r="BP12" s="636"/>
      <c r="BQ12" s="643"/>
      <c r="BR12" s="643"/>
      <c r="BS12" s="643"/>
      <c r="BT12" s="638"/>
      <c r="BU12" s="639"/>
      <c r="BV12" s="636"/>
    </row>
    <row r="13" spans="1:108" s="95" customFormat="1" ht="15.6" customHeight="1" x14ac:dyDescent="0.2">
      <c r="A13" s="960"/>
      <c r="B13" s="628" t="s">
        <v>209</v>
      </c>
      <c r="C13" s="629" t="s">
        <v>120</v>
      </c>
      <c r="D13" s="630" t="s">
        <v>48</v>
      </c>
      <c r="E13" s="641" t="s">
        <v>247</v>
      </c>
      <c r="F13" s="635"/>
      <c r="G13" s="643"/>
      <c r="H13" s="643"/>
      <c r="I13" s="643"/>
      <c r="J13" s="643"/>
      <c r="K13" s="624"/>
      <c r="L13" s="624"/>
      <c r="M13" s="624"/>
      <c r="N13" s="634"/>
      <c r="O13" s="634"/>
      <c r="P13" s="634"/>
      <c r="Q13" s="697"/>
      <c r="R13" s="635" t="s">
        <v>20</v>
      </c>
      <c r="S13" s="634"/>
      <c r="T13" s="634"/>
      <c r="U13" s="634"/>
      <c r="V13" s="634"/>
      <c r="W13" s="634"/>
      <c r="X13" s="634" t="s">
        <v>21</v>
      </c>
      <c r="Y13" s="634"/>
      <c r="Z13" s="634"/>
      <c r="AA13" s="634"/>
      <c r="AB13" s="634"/>
      <c r="AC13" s="636"/>
      <c r="AD13" s="700" t="s">
        <v>22</v>
      </c>
      <c r="AE13" s="643"/>
      <c r="AF13" s="643"/>
      <c r="AG13" s="634"/>
      <c r="AH13" s="634"/>
      <c r="AI13" s="634"/>
      <c r="AJ13" s="1065"/>
      <c r="AK13" s="1066"/>
      <c r="AL13" s="1067"/>
      <c r="AM13" s="634"/>
      <c r="AN13" s="691"/>
      <c r="AO13" s="691"/>
      <c r="AP13" s="713" t="s">
        <v>23</v>
      </c>
      <c r="AQ13" s="1078"/>
      <c r="AR13" s="634"/>
      <c r="AS13" s="634"/>
      <c r="AT13" s="634"/>
      <c r="AU13" s="634"/>
      <c r="AV13" s="644" t="s">
        <v>24</v>
      </c>
      <c r="AW13" s="634"/>
      <c r="AX13" s="634"/>
      <c r="AY13" s="634"/>
      <c r="AZ13" s="691"/>
      <c r="BA13" s="691"/>
      <c r="BB13" s="713" t="s">
        <v>25</v>
      </c>
      <c r="BC13" s="634"/>
      <c r="BD13" s="691"/>
      <c r="BE13" s="635"/>
      <c r="BF13" s="634"/>
      <c r="BG13" s="634"/>
      <c r="BH13" s="634" t="s">
        <v>26</v>
      </c>
      <c r="BI13" s="634"/>
      <c r="BJ13" s="634"/>
      <c r="BK13" s="637"/>
      <c r="BL13" s="637"/>
      <c r="BM13" s="637"/>
      <c r="BN13" s="634" t="s">
        <v>179</v>
      </c>
      <c r="BO13" s="634"/>
      <c r="BP13" s="636"/>
      <c r="BQ13" s="643"/>
      <c r="BR13" s="643"/>
      <c r="BS13" s="643"/>
      <c r="BT13" s="638"/>
      <c r="BU13" s="639"/>
      <c r="BV13" s="636"/>
    </row>
    <row r="14" spans="1:108" s="95" customFormat="1" ht="16.350000000000001" customHeight="1" x14ac:dyDescent="0.3">
      <c r="A14" s="960"/>
      <c r="B14" s="628" t="s">
        <v>209</v>
      </c>
      <c r="C14" s="646" t="s">
        <v>121</v>
      </c>
      <c r="D14" s="630" t="s">
        <v>153</v>
      </c>
      <c r="E14" s="641" t="s">
        <v>247</v>
      </c>
      <c r="F14" s="635"/>
      <c r="G14" s="643"/>
      <c r="H14" s="643"/>
      <c r="I14" s="643"/>
      <c r="J14" s="643"/>
      <c r="K14" s="624"/>
      <c r="L14" s="624"/>
      <c r="M14" s="624"/>
      <c r="N14" s="634"/>
      <c r="O14" s="634"/>
      <c r="P14" s="634"/>
      <c r="Q14" s="697"/>
      <c r="R14" s="635"/>
      <c r="S14" s="634" t="s">
        <v>20</v>
      </c>
      <c r="T14" s="634"/>
      <c r="U14" s="634"/>
      <c r="V14" s="634"/>
      <c r="W14" s="634"/>
      <c r="X14" s="634"/>
      <c r="Y14" s="634" t="s">
        <v>21</v>
      </c>
      <c r="Z14" s="634"/>
      <c r="AA14" s="634"/>
      <c r="AB14" s="634"/>
      <c r="AC14" s="636"/>
      <c r="AD14" s="643"/>
      <c r="AE14" s="688" t="s">
        <v>22</v>
      </c>
      <c r="AF14" s="643"/>
      <c r="AG14" s="634"/>
      <c r="AH14" s="634"/>
      <c r="AI14" s="634"/>
      <c r="AJ14" s="1065"/>
      <c r="AK14" s="1066"/>
      <c r="AL14" s="1067"/>
      <c r="AM14" s="634"/>
      <c r="AN14" s="691"/>
      <c r="AO14" s="691"/>
      <c r="AP14" s="691"/>
      <c r="AQ14" s="1078"/>
      <c r="AR14" s="634"/>
      <c r="AS14" s="634"/>
      <c r="AT14" s="634"/>
      <c r="AU14" s="634"/>
      <c r="AV14" s="634"/>
      <c r="AW14" s="634" t="s">
        <v>23</v>
      </c>
      <c r="AX14" s="634"/>
      <c r="AY14" s="634"/>
      <c r="AZ14" s="691"/>
      <c r="BA14" s="691"/>
      <c r="BB14" s="691"/>
      <c r="BC14" s="634" t="s">
        <v>24</v>
      </c>
      <c r="BD14" s="691"/>
      <c r="BE14" s="635"/>
      <c r="BF14" s="634"/>
      <c r="BG14" s="634"/>
      <c r="BH14" s="634"/>
      <c r="BI14" s="634" t="s">
        <v>25</v>
      </c>
      <c r="BJ14" s="634"/>
      <c r="BK14" s="637"/>
      <c r="BL14" s="637"/>
      <c r="BM14" s="637"/>
      <c r="BN14" s="634"/>
      <c r="BO14" s="645" t="s">
        <v>26</v>
      </c>
      <c r="BP14" s="636"/>
      <c r="BQ14" s="643"/>
      <c r="BR14" s="714" t="s">
        <v>179</v>
      </c>
      <c r="BS14" s="643"/>
      <c r="BT14" s="638"/>
      <c r="BU14" s="639"/>
      <c r="BV14" s="636"/>
    </row>
    <row r="15" spans="1:108" ht="24" customHeight="1" thickBot="1" x14ac:dyDescent="0.35">
      <c r="A15" s="961"/>
      <c r="B15" s="822" t="s">
        <v>209</v>
      </c>
      <c r="C15" s="648" t="s">
        <v>119</v>
      </c>
      <c r="D15" s="649" t="s">
        <v>19</v>
      </c>
      <c r="E15" s="650" t="s">
        <v>246</v>
      </c>
      <c r="F15" s="651"/>
      <c r="G15" s="652"/>
      <c r="H15" s="652"/>
      <c r="I15" s="652"/>
      <c r="J15" s="652"/>
      <c r="K15" s="653"/>
      <c r="L15" s="653"/>
      <c r="M15" s="653"/>
      <c r="N15" s="654"/>
      <c r="O15" s="654"/>
      <c r="P15" s="654"/>
      <c r="Q15" s="698"/>
      <c r="R15" s="651"/>
      <c r="S15" s="654"/>
      <c r="T15" s="654" t="s">
        <v>20</v>
      </c>
      <c r="U15" s="654"/>
      <c r="V15" s="654"/>
      <c r="W15" s="654"/>
      <c r="X15" s="654"/>
      <c r="Y15" s="654"/>
      <c r="Z15" s="654" t="s">
        <v>212</v>
      </c>
      <c r="AA15" s="654"/>
      <c r="AB15" s="654"/>
      <c r="AC15" s="655"/>
      <c r="AD15" s="652"/>
      <c r="AE15" s="652"/>
      <c r="AF15" s="652" t="s">
        <v>21</v>
      </c>
      <c r="AG15" s="654"/>
      <c r="AH15" s="654"/>
      <c r="AI15" s="654"/>
      <c r="AJ15" s="1065"/>
      <c r="AK15" s="1066"/>
      <c r="AL15" s="1067"/>
      <c r="AM15" s="654"/>
      <c r="AN15" s="692"/>
      <c r="AO15" s="692"/>
      <c r="AP15" s="692"/>
      <c r="AQ15" s="1078"/>
      <c r="AR15" s="654" t="s">
        <v>22</v>
      </c>
      <c r="AS15" s="654"/>
      <c r="AT15" s="654"/>
      <c r="AU15" s="654"/>
      <c r="AV15" s="654"/>
      <c r="AW15" s="654"/>
      <c r="AX15" s="654" t="s">
        <v>23</v>
      </c>
      <c r="AY15" s="654"/>
      <c r="AZ15" s="692"/>
      <c r="BA15" s="692"/>
      <c r="BB15" s="692"/>
      <c r="BC15" s="654"/>
      <c r="BD15" s="692" t="s">
        <v>24</v>
      </c>
      <c r="BE15" s="651"/>
      <c r="BF15" s="654"/>
      <c r="BG15" s="654"/>
      <c r="BH15" s="654"/>
      <c r="BI15" s="654"/>
      <c r="BJ15" s="654" t="s">
        <v>26</v>
      </c>
      <c r="BK15" s="656"/>
      <c r="BL15" s="656"/>
      <c r="BM15" s="656"/>
      <c r="BN15" s="654"/>
      <c r="BO15" s="654"/>
      <c r="BP15" s="655" t="s">
        <v>26</v>
      </c>
      <c r="BQ15" s="652"/>
      <c r="BR15" s="652"/>
      <c r="BS15" s="728" t="s">
        <v>179</v>
      </c>
      <c r="BT15" s="657"/>
      <c r="BU15" s="658"/>
      <c r="BV15" s="655"/>
    </row>
    <row r="16" spans="1:108" ht="35.1" customHeight="1" x14ac:dyDescent="0.3">
      <c r="A16" s="969" t="s">
        <v>33</v>
      </c>
      <c r="B16" s="616" t="s">
        <v>210</v>
      </c>
      <c r="C16" s="659" t="s">
        <v>125</v>
      </c>
      <c r="D16" s="660" t="s">
        <v>39</v>
      </c>
      <c r="E16" s="631" t="s">
        <v>247</v>
      </c>
      <c r="F16" s="620" t="s">
        <v>20</v>
      </c>
      <c r="G16" s="621"/>
      <c r="H16" s="621"/>
      <c r="I16" s="621"/>
      <c r="J16" s="621"/>
      <c r="K16" s="623"/>
      <c r="L16" s="623" t="s">
        <v>21</v>
      </c>
      <c r="M16" s="623"/>
      <c r="N16" s="622"/>
      <c r="O16" s="622"/>
      <c r="P16" s="622"/>
      <c r="Q16" s="699"/>
      <c r="R16" s="661" t="s">
        <v>22</v>
      </c>
      <c r="S16" s="662"/>
      <c r="T16" s="662"/>
      <c r="U16" s="662"/>
      <c r="V16" s="662"/>
      <c r="W16" s="662"/>
      <c r="X16" s="663" t="s">
        <v>23</v>
      </c>
      <c r="Y16" s="662"/>
      <c r="Z16" s="662"/>
      <c r="AA16" s="662"/>
      <c r="AB16" s="662"/>
      <c r="AC16" s="719"/>
      <c r="AD16" s="817" t="s">
        <v>24</v>
      </c>
      <c r="AE16" s="695"/>
      <c r="AF16" s="695"/>
      <c r="AG16" s="622"/>
      <c r="AH16" s="622"/>
      <c r="AI16" s="622"/>
      <c r="AJ16" s="1065"/>
      <c r="AK16" s="1066"/>
      <c r="AL16" s="1067"/>
      <c r="AM16" s="622"/>
      <c r="AN16" s="690"/>
      <c r="AO16" s="690"/>
      <c r="AP16" s="818" t="s">
        <v>25</v>
      </c>
      <c r="AQ16" s="1078"/>
      <c r="AR16" s="662"/>
      <c r="AS16" s="662"/>
      <c r="AT16" s="662"/>
      <c r="AU16" s="662"/>
      <c r="AV16" s="663" t="s">
        <v>26</v>
      </c>
      <c r="AW16" s="662"/>
      <c r="AX16" s="662"/>
      <c r="AY16" s="664"/>
      <c r="AZ16" s="721"/>
      <c r="BA16" s="721"/>
      <c r="BB16" s="722" t="s">
        <v>179</v>
      </c>
      <c r="BC16" s="723"/>
      <c r="BD16" s="665"/>
      <c r="BE16" s="687"/>
      <c r="BF16" s="687"/>
      <c r="BG16" s="687"/>
      <c r="BH16" s="666"/>
      <c r="BI16" s="666"/>
      <c r="BJ16" s="666"/>
      <c r="BK16" s="667"/>
      <c r="BL16" s="724"/>
      <c r="BM16" s="724"/>
      <c r="BN16" s="665"/>
      <c r="BO16" s="727"/>
      <c r="BP16" s="727"/>
      <c r="BQ16" s="605"/>
      <c r="BR16" s="605"/>
      <c r="BS16" s="605"/>
      <c r="BT16" s="604"/>
      <c r="BU16" s="604"/>
      <c r="BV16" s="604"/>
    </row>
    <row r="17" spans="1:108" ht="36" customHeight="1" x14ac:dyDescent="0.3">
      <c r="A17" s="969"/>
      <c r="B17" s="628" t="s">
        <v>210</v>
      </c>
      <c r="C17" s="668" t="s">
        <v>130</v>
      </c>
      <c r="D17" s="669" t="s">
        <v>36</v>
      </c>
      <c r="E17" s="631" t="s">
        <v>246</v>
      </c>
      <c r="F17" s="632"/>
      <c r="G17" s="633" t="s">
        <v>20</v>
      </c>
      <c r="H17" s="633"/>
      <c r="I17" s="633"/>
      <c r="J17" s="633"/>
      <c r="K17" s="624"/>
      <c r="L17" s="624"/>
      <c r="M17" s="624" t="s">
        <v>21</v>
      </c>
      <c r="N17" s="634"/>
      <c r="O17" s="634"/>
      <c r="P17" s="634"/>
      <c r="Q17" s="697"/>
      <c r="R17" s="635"/>
      <c r="S17" s="701" t="s">
        <v>22</v>
      </c>
      <c r="T17" s="634"/>
      <c r="U17" s="634"/>
      <c r="V17" s="634"/>
      <c r="W17" s="634"/>
      <c r="X17" s="634"/>
      <c r="Y17" s="634" t="s">
        <v>23</v>
      </c>
      <c r="Z17" s="634"/>
      <c r="AA17" s="634"/>
      <c r="AB17" s="634"/>
      <c r="AC17" s="636"/>
      <c r="AD17" s="635"/>
      <c r="AE17" s="643" t="s">
        <v>24</v>
      </c>
      <c r="AF17" s="643"/>
      <c r="AG17" s="634"/>
      <c r="AH17" s="634"/>
      <c r="AI17" s="634"/>
      <c r="AJ17" s="1065"/>
      <c r="AK17" s="1066"/>
      <c r="AL17" s="1067"/>
      <c r="AM17" s="634"/>
      <c r="AN17" s="691"/>
      <c r="AO17" s="691"/>
      <c r="AP17" s="636"/>
      <c r="AQ17" s="1078"/>
      <c r="AR17" s="634"/>
      <c r="AS17" s="634"/>
      <c r="AT17" s="634"/>
      <c r="AU17" s="634"/>
      <c r="AV17" s="634"/>
      <c r="AW17" s="634" t="s">
        <v>25</v>
      </c>
      <c r="AX17" s="634"/>
      <c r="AY17" s="634"/>
      <c r="AZ17" s="691"/>
      <c r="BA17" s="691"/>
      <c r="BB17" s="717" t="s">
        <v>26</v>
      </c>
      <c r="BC17" s="637" t="s">
        <v>26</v>
      </c>
      <c r="BD17" s="670"/>
      <c r="BE17" s="714" t="s">
        <v>179</v>
      </c>
      <c r="BF17" s="643"/>
      <c r="BG17" s="643"/>
      <c r="BH17" s="638"/>
      <c r="BI17" s="638"/>
      <c r="BJ17" s="638"/>
      <c r="BK17" s="639"/>
      <c r="BL17" s="725"/>
      <c r="BM17" s="725"/>
      <c r="BN17" s="670"/>
      <c r="BO17" s="727"/>
      <c r="BP17" s="727"/>
      <c r="BQ17" s="605"/>
      <c r="BR17" s="605"/>
      <c r="BS17" s="605"/>
      <c r="BT17" s="604"/>
      <c r="BU17" s="604"/>
      <c r="BV17" s="604"/>
    </row>
    <row r="18" spans="1:108" ht="18.95" customHeight="1" x14ac:dyDescent="0.3">
      <c r="A18" s="969"/>
      <c r="B18" s="628" t="s">
        <v>210</v>
      </c>
      <c r="C18" s="671" t="s">
        <v>126</v>
      </c>
      <c r="D18" s="640" t="s">
        <v>100</v>
      </c>
      <c r="E18" s="641" t="s">
        <v>246</v>
      </c>
      <c r="F18" s="632"/>
      <c r="G18" s="633"/>
      <c r="H18" s="633" t="s">
        <v>20</v>
      </c>
      <c r="I18" s="633"/>
      <c r="J18" s="633"/>
      <c r="K18" s="624"/>
      <c r="L18" s="624"/>
      <c r="M18" s="624"/>
      <c r="N18" s="634" t="s">
        <v>212</v>
      </c>
      <c r="O18" s="634"/>
      <c r="P18" s="634"/>
      <c r="Q18" s="697"/>
      <c r="R18" s="635"/>
      <c r="S18" s="634"/>
      <c r="T18" s="634" t="s">
        <v>21</v>
      </c>
      <c r="U18" s="634"/>
      <c r="V18" s="634"/>
      <c r="W18" s="634"/>
      <c r="X18" s="634"/>
      <c r="Y18" s="634"/>
      <c r="Z18" s="634" t="s">
        <v>22</v>
      </c>
      <c r="AA18" s="634"/>
      <c r="AB18" s="634"/>
      <c r="AC18" s="636"/>
      <c r="AD18" s="819"/>
      <c r="AE18" s="682"/>
      <c r="AF18" s="682" t="s">
        <v>23</v>
      </c>
      <c r="AG18" s="634"/>
      <c r="AH18" s="634"/>
      <c r="AI18" s="634"/>
      <c r="AJ18" s="1065"/>
      <c r="AK18" s="1066"/>
      <c r="AL18" s="1067"/>
      <c r="AM18" s="634"/>
      <c r="AN18" s="643"/>
      <c r="AO18" s="634"/>
      <c r="AP18" s="820"/>
      <c r="AQ18" s="1078"/>
      <c r="AR18" s="715" t="s">
        <v>24</v>
      </c>
      <c r="AS18" s="634"/>
      <c r="AT18" s="634"/>
      <c r="AU18" s="634"/>
      <c r="AV18" s="634"/>
      <c r="AW18" s="634"/>
      <c r="AX18" s="716" t="s">
        <v>25</v>
      </c>
      <c r="AY18" s="634"/>
      <c r="AZ18" s="691"/>
      <c r="BA18" s="691"/>
      <c r="BB18" s="717"/>
      <c r="BC18" s="637"/>
      <c r="BD18" s="670" t="s">
        <v>26</v>
      </c>
      <c r="BE18" s="643"/>
      <c r="BF18" s="714" t="s">
        <v>179</v>
      </c>
      <c r="BG18" s="643"/>
      <c r="BH18" s="638"/>
      <c r="BI18" s="638"/>
      <c r="BJ18" s="638"/>
      <c r="BK18" s="639"/>
      <c r="BL18" s="725"/>
      <c r="BM18" s="725"/>
      <c r="BN18" s="670"/>
      <c r="BO18" s="727"/>
      <c r="BP18" s="727"/>
      <c r="BQ18" s="605"/>
      <c r="BR18" s="605"/>
      <c r="BS18" s="605"/>
      <c r="BT18" s="604"/>
      <c r="BU18" s="604"/>
      <c r="BV18" s="604"/>
    </row>
    <row r="19" spans="1:108" ht="27.95" customHeight="1" x14ac:dyDescent="0.3">
      <c r="A19" s="969"/>
      <c r="B19" s="628" t="s">
        <v>210</v>
      </c>
      <c r="C19" s="672" t="s">
        <v>127</v>
      </c>
      <c r="D19" s="640" t="s">
        <v>35</v>
      </c>
      <c r="E19" s="631" t="s">
        <v>246</v>
      </c>
      <c r="F19" s="635"/>
      <c r="G19" s="643"/>
      <c r="H19" s="643"/>
      <c r="I19" s="643" t="s">
        <v>20</v>
      </c>
      <c r="J19" s="643"/>
      <c r="K19" s="637"/>
      <c r="L19" s="637"/>
      <c r="M19" s="637"/>
      <c r="N19" s="624"/>
      <c r="O19" s="624" t="s">
        <v>21</v>
      </c>
      <c r="P19" s="624"/>
      <c r="Q19" s="691"/>
      <c r="R19" s="635"/>
      <c r="S19" s="634"/>
      <c r="T19" s="634"/>
      <c r="U19" s="634" t="s">
        <v>22</v>
      </c>
      <c r="V19" s="634"/>
      <c r="W19" s="634"/>
      <c r="X19" s="634"/>
      <c r="Y19" s="634"/>
      <c r="Z19" s="634"/>
      <c r="AA19" s="634" t="s">
        <v>23</v>
      </c>
      <c r="AB19" s="634"/>
      <c r="AC19" s="636"/>
      <c r="AD19" s="635"/>
      <c r="AE19" s="643"/>
      <c r="AF19" s="643"/>
      <c r="AG19" s="634" t="s">
        <v>24</v>
      </c>
      <c r="AH19" s="634"/>
      <c r="AI19" s="634"/>
      <c r="AJ19" s="1065"/>
      <c r="AK19" s="1066"/>
      <c r="AL19" s="1067"/>
      <c r="AM19" s="634" t="s">
        <v>25</v>
      </c>
      <c r="AN19" s="634"/>
      <c r="AO19" s="634"/>
      <c r="AP19" s="636"/>
      <c r="AQ19" s="1078"/>
      <c r="AR19" s="634"/>
      <c r="AS19" s="634" t="s">
        <v>26</v>
      </c>
      <c r="AT19" s="634"/>
      <c r="AU19" s="634"/>
      <c r="AV19" s="634"/>
      <c r="AW19" s="634"/>
      <c r="AX19" s="634"/>
      <c r="AY19" s="634" t="s">
        <v>179</v>
      </c>
      <c r="AZ19" s="691"/>
      <c r="BA19" s="691"/>
      <c r="BB19" s="717"/>
      <c r="BC19" s="637"/>
      <c r="BD19" s="670"/>
      <c r="BE19" s="643"/>
      <c r="BF19" s="643"/>
      <c r="BG19" s="643"/>
      <c r="BH19" s="638"/>
      <c r="BI19" s="638"/>
      <c r="BJ19" s="638"/>
      <c r="BK19" s="639"/>
      <c r="BL19" s="725"/>
      <c r="BM19" s="725"/>
      <c r="BN19" s="670"/>
      <c r="BO19" s="727"/>
      <c r="BP19" s="727"/>
      <c r="BQ19" s="605"/>
      <c r="BR19" s="605"/>
      <c r="BS19" s="605"/>
      <c r="BT19" s="604"/>
      <c r="BU19" s="604"/>
      <c r="BV19" s="604"/>
    </row>
    <row r="20" spans="1:108" ht="18" customHeight="1" x14ac:dyDescent="0.3">
      <c r="A20" s="969"/>
      <c r="B20" s="628" t="s">
        <v>210</v>
      </c>
      <c r="C20" s="659" t="s">
        <v>128</v>
      </c>
      <c r="D20" s="660" t="s">
        <v>41</v>
      </c>
      <c r="E20" s="641" t="s">
        <v>247</v>
      </c>
      <c r="F20" s="635"/>
      <c r="G20" s="643"/>
      <c r="H20" s="643"/>
      <c r="I20" s="643"/>
      <c r="J20" s="643" t="s">
        <v>20</v>
      </c>
      <c r="K20" s="634"/>
      <c r="L20" s="634"/>
      <c r="M20" s="634"/>
      <c r="N20" s="624"/>
      <c r="O20" s="624"/>
      <c r="P20" s="624" t="s">
        <v>21</v>
      </c>
      <c r="Q20" s="691"/>
      <c r="R20" s="635"/>
      <c r="S20" s="634"/>
      <c r="T20" s="634"/>
      <c r="U20" s="634"/>
      <c r="V20" s="634" t="s">
        <v>22</v>
      </c>
      <c r="W20" s="634"/>
      <c r="X20" s="634"/>
      <c r="Y20" s="634"/>
      <c r="Z20" s="634"/>
      <c r="AA20" s="634"/>
      <c r="AB20" s="634" t="s">
        <v>23</v>
      </c>
      <c r="AC20" s="636"/>
      <c r="AD20" s="635"/>
      <c r="AE20" s="643"/>
      <c r="AF20" s="643"/>
      <c r="AG20" s="634"/>
      <c r="AH20" s="634" t="s">
        <v>24</v>
      </c>
      <c r="AI20" s="634"/>
      <c r="AJ20" s="1065"/>
      <c r="AK20" s="1066"/>
      <c r="AL20" s="1067"/>
      <c r="AM20" s="634"/>
      <c r="AN20" s="815" t="s">
        <v>25</v>
      </c>
      <c r="AO20" s="816"/>
      <c r="AP20" s="821"/>
      <c r="AQ20" s="1078"/>
      <c r="AR20" s="634"/>
      <c r="AS20" s="634"/>
      <c r="AT20" s="634" t="s">
        <v>26</v>
      </c>
      <c r="AU20" s="634"/>
      <c r="AV20" s="634"/>
      <c r="AW20" s="634"/>
      <c r="AX20" s="634"/>
      <c r="AY20" s="634"/>
      <c r="AZ20" s="691" t="s">
        <v>179</v>
      </c>
      <c r="BA20" s="691"/>
      <c r="BB20" s="717"/>
      <c r="BC20" s="637"/>
      <c r="BD20" s="670"/>
      <c r="BE20" s="643"/>
      <c r="BF20" s="643"/>
      <c r="BG20" s="643"/>
      <c r="BH20" s="638"/>
      <c r="BI20" s="638"/>
      <c r="BJ20" s="638"/>
      <c r="BK20" s="639"/>
      <c r="BL20" s="725"/>
      <c r="BM20" s="725"/>
      <c r="BN20" s="670"/>
      <c r="BO20" s="727"/>
      <c r="BP20" s="727"/>
      <c r="BQ20" s="605"/>
      <c r="BR20" s="605"/>
      <c r="BS20" s="605"/>
      <c r="BT20" s="604"/>
      <c r="BU20" s="604"/>
      <c r="BV20" s="604"/>
    </row>
    <row r="21" spans="1:108" ht="36" customHeight="1" thickBot="1" x14ac:dyDescent="0.35">
      <c r="A21" s="970"/>
      <c r="B21" s="647" t="s">
        <v>210</v>
      </c>
      <c r="C21" s="673" t="s">
        <v>127</v>
      </c>
      <c r="D21" s="674" t="s">
        <v>37</v>
      </c>
      <c r="E21" s="650" t="s">
        <v>247</v>
      </c>
      <c r="F21" s="651"/>
      <c r="G21" s="652"/>
      <c r="H21" s="652"/>
      <c r="I21" s="652"/>
      <c r="J21" s="652"/>
      <c r="K21" s="654" t="s">
        <v>20</v>
      </c>
      <c r="L21" s="654"/>
      <c r="M21" s="654"/>
      <c r="N21" s="653"/>
      <c r="O21" s="653"/>
      <c r="P21" s="653"/>
      <c r="Q21" s="692" t="s">
        <v>21</v>
      </c>
      <c r="R21" s="651"/>
      <c r="S21" s="654"/>
      <c r="T21" s="654"/>
      <c r="U21" s="654"/>
      <c r="V21" s="654"/>
      <c r="W21" s="654" t="s">
        <v>22</v>
      </c>
      <c r="X21" s="654"/>
      <c r="Y21" s="654"/>
      <c r="Z21" s="654"/>
      <c r="AA21" s="654"/>
      <c r="AB21" s="654"/>
      <c r="AC21" s="675" t="s">
        <v>23</v>
      </c>
      <c r="AD21" s="651"/>
      <c r="AE21" s="652"/>
      <c r="AF21" s="652"/>
      <c r="AG21" s="654"/>
      <c r="AH21" s="654"/>
      <c r="AI21" s="676" t="s">
        <v>24</v>
      </c>
      <c r="AJ21" s="1068"/>
      <c r="AK21" s="1069"/>
      <c r="AL21" s="1070"/>
      <c r="AM21" s="654"/>
      <c r="AN21" s="692"/>
      <c r="AO21" s="712" t="s">
        <v>25</v>
      </c>
      <c r="AP21" s="655"/>
      <c r="AQ21" s="1079"/>
      <c r="AR21" s="654"/>
      <c r="AS21" s="654"/>
      <c r="AT21" s="654"/>
      <c r="AU21" s="677" t="s">
        <v>26</v>
      </c>
      <c r="AV21" s="654"/>
      <c r="AW21" s="654"/>
      <c r="AX21" s="654"/>
      <c r="AY21" s="654"/>
      <c r="AZ21" s="692"/>
      <c r="BA21" s="692" t="s">
        <v>179</v>
      </c>
      <c r="BB21" s="718"/>
      <c r="BC21" s="656"/>
      <c r="BD21" s="678"/>
      <c r="BE21" s="652"/>
      <c r="BF21" s="652"/>
      <c r="BG21" s="652"/>
      <c r="BH21" s="657"/>
      <c r="BI21" s="657"/>
      <c r="BJ21" s="657"/>
      <c r="BK21" s="658"/>
      <c r="BL21" s="726"/>
      <c r="BM21" s="726"/>
      <c r="BN21" s="678"/>
      <c r="BO21" s="727"/>
      <c r="BP21" s="727"/>
      <c r="BQ21" s="605"/>
      <c r="BR21" s="605"/>
      <c r="BS21" s="605"/>
      <c r="BT21" s="604"/>
      <c r="BU21" s="604"/>
      <c r="BV21" s="604"/>
    </row>
    <row r="22" spans="1:108" ht="15.6" customHeight="1" x14ac:dyDescent="0.3">
      <c r="A22" s="605"/>
      <c r="B22" s="604"/>
      <c r="C22" s="604"/>
      <c r="D22" s="604"/>
      <c r="E22" s="604"/>
      <c r="F22" s="679"/>
      <c r="G22" s="679"/>
      <c r="H22" s="679"/>
      <c r="I22" s="679"/>
      <c r="J22" s="679"/>
      <c r="K22" s="679"/>
      <c r="L22" s="679"/>
      <c r="M22" s="679"/>
      <c r="N22" s="679"/>
      <c r="O22" s="679"/>
      <c r="P22" s="679"/>
      <c r="Q22" s="679"/>
      <c r="R22" s="679"/>
      <c r="S22" s="679"/>
      <c r="T22" s="679"/>
      <c r="U22" s="679"/>
      <c r="V22" s="679"/>
      <c r="W22" s="679"/>
      <c r="X22" s="679"/>
      <c r="Y22" s="679"/>
      <c r="Z22" s="679"/>
      <c r="AA22" s="604"/>
      <c r="AB22" s="679"/>
      <c r="AC22" s="679"/>
      <c r="AD22" s="679"/>
      <c r="AE22" s="679"/>
      <c r="AF22" s="679"/>
      <c r="AG22" s="679"/>
      <c r="AH22" s="679"/>
      <c r="AI22" s="679"/>
      <c r="AJ22" s="679"/>
      <c r="AK22" s="679"/>
      <c r="AL22" s="679"/>
      <c r="AM22" s="679"/>
      <c r="AN22" s="679"/>
      <c r="AO22" s="679"/>
      <c r="AP22" s="679"/>
      <c r="AQ22" s="679"/>
      <c r="AR22" s="679"/>
      <c r="AS22" s="679"/>
      <c r="AT22" s="679"/>
      <c r="AU22" s="679"/>
      <c r="AV22" s="679"/>
      <c r="AW22" s="679"/>
      <c r="AX22" s="679"/>
      <c r="AY22" s="679"/>
      <c r="AZ22" s="679"/>
      <c r="BA22" s="679"/>
      <c r="BB22" s="679"/>
      <c r="BC22" s="679"/>
      <c r="BD22" s="679"/>
      <c r="BE22" s="679"/>
      <c r="BF22" s="679"/>
      <c r="BG22" s="679"/>
      <c r="BH22" s="679"/>
      <c r="BI22" s="679"/>
      <c r="BJ22" s="679"/>
      <c r="BK22" s="679"/>
      <c r="BL22" s="679"/>
      <c r="BM22" s="679"/>
      <c r="BN22" s="604"/>
      <c r="BO22" s="604"/>
      <c r="BP22" s="604"/>
      <c r="BQ22" s="604"/>
      <c r="BR22" s="604"/>
      <c r="BS22" s="604"/>
      <c r="BT22" s="604"/>
      <c r="BU22" s="604"/>
      <c r="BV22" s="604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</row>
    <row r="23" spans="1:108" ht="15.6" customHeight="1" x14ac:dyDescent="0.3">
      <c r="A23" s="680"/>
      <c r="B23" s="681"/>
      <c r="C23" s="682"/>
      <c r="D23" s="681"/>
      <c r="E23" s="681"/>
      <c r="F23" s="683"/>
      <c r="G23" s="683"/>
      <c r="H23" s="683"/>
      <c r="I23" s="683"/>
      <c r="J23" s="683"/>
      <c r="K23" s="683"/>
      <c r="L23" s="683"/>
      <c r="M23" s="683"/>
      <c r="N23" s="684"/>
      <c r="O23" s="684"/>
      <c r="P23" s="684"/>
      <c r="Q23" s="684"/>
      <c r="R23" s="685"/>
      <c r="S23" s="685"/>
      <c r="T23" s="685"/>
      <c r="U23" s="685"/>
      <c r="V23" s="685"/>
      <c r="W23" s="685"/>
      <c r="X23" s="681"/>
      <c r="Y23" s="681"/>
      <c r="Z23" s="681"/>
      <c r="AA23" s="604"/>
      <c r="AB23" s="604"/>
      <c r="AC23" s="604"/>
      <c r="AD23" s="679"/>
      <c r="AE23" s="679"/>
      <c r="AF23" s="679"/>
      <c r="AG23" s="679"/>
      <c r="AH23" s="679"/>
      <c r="AI23" s="679"/>
      <c r="AJ23" s="679"/>
      <c r="AK23" s="679"/>
      <c r="AL23" s="679"/>
      <c r="AM23" s="679"/>
      <c r="AN23" s="679"/>
      <c r="AO23" s="679"/>
      <c r="AP23" s="679"/>
      <c r="AQ23" s="679"/>
      <c r="AR23" s="679"/>
      <c r="AS23" s="679"/>
      <c r="AT23" s="679"/>
      <c r="AU23" s="679"/>
      <c r="AV23" s="679"/>
      <c r="AW23" s="679"/>
      <c r="AX23" s="679"/>
      <c r="AY23" s="679"/>
      <c r="AZ23" s="679"/>
      <c r="BA23" s="679"/>
      <c r="BB23" s="679"/>
      <c r="BC23" s="679"/>
      <c r="BD23" s="679"/>
      <c r="BE23" s="679"/>
      <c r="BF23" s="679"/>
      <c r="BG23" s="679"/>
      <c r="BH23" s="679"/>
      <c r="BI23" s="679"/>
      <c r="BJ23" s="679"/>
      <c r="BK23" s="679"/>
      <c r="BL23" s="679"/>
      <c r="BM23" s="679"/>
      <c r="BN23" s="604"/>
      <c r="BO23" s="604"/>
      <c r="BP23" s="604"/>
      <c r="BQ23" s="604"/>
      <c r="BR23" s="604"/>
      <c r="BS23" s="604"/>
      <c r="BT23" s="604"/>
      <c r="BU23" s="604"/>
      <c r="BV23" s="604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</row>
    <row r="24" spans="1:108" ht="15.6" customHeight="1" x14ac:dyDescent="0.3">
      <c r="A24" s="680"/>
      <c r="B24" s="681"/>
      <c r="C24" s="682"/>
      <c r="D24" s="681"/>
      <c r="E24" s="681"/>
      <c r="F24" s="683"/>
      <c r="G24" s="683"/>
      <c r="H24" s="683"/>
      <c r="I24" s="683"/>
      <c r="J24" s="683"/>
      <c r="K24" s="683"/>
      <c r="L24" s="683"/>
      <c r="M24" s="683"/>
      <c r="N24" s="684"/>
      <c r="O24" s="684"/>
      <c r="P24" s="684"/>
      <c r="Q24" s="684"/>
      <c r="R24" s="685"/>
      <c r="S24" s="685"/>
      <c r="T24" s="685"/>
      <c r="U24" s="685"/>
      <c r="V24" s="685"/>
      <c r="W24" s="685"/>
      <c r="X24" s="681"/>
      <c r="Y24" s="681"/>
      <c r="Z24" s="681"/>
      <c r="AA24" s="604"/>
      <c r="AB24" s="604"/>
      <c r="AC24" s="604"/>
      <c r="AD24" s="679"/>
      <c r="AE24" s="679"/>
      <c r="AF24" s="679"/>
      <c r="AG24" s="679"/>
      <c r="AH24" s="679"/>
      <c r="AI24" s="679"/>
      <c r="AJ24" s="679"/>
      <c r="AK24" s="679"/>
      <c r="AL24" s="679"/>
      <c r="AM24" s="679"/>
      <c r="AN24" s="679"/>
      <c r="AO24" s="679"/>
      <c r="AP24" s="679"/>
      <c r="AQ24" s="679"/>
      <c r="AR24" s="679"/>
      <c r="AS24" s="679"/>
      <c r="AT24" s="679"/>
      <c r="AU24" s="679"/>
      <c r="AV24" s="679"/>
      <c r="AW24" s="679"/>
      <c r="AX24" s="679"/>
      <c r="AY24" s="679"/>
      <c r="AZ24" s="679"/>
      <c r="BA24" s="679"/>
      <c r="BB24" s="679"/>
      <c r="BC24" s="679"/>
      <c r="BD24" s="679"/>
      <c r="BE24" s="679"/>
      <c r="BF24" s="679"/>
      <c r="BG24" s="679"/>
      <c r="BH24" s="679"/>
      <c r="BI24" s="679"/>
      <c r="BJ24" s="679"/>
      <c r="BK24" s="679"/>
      <c r="BL24" s="679"/>
      <c r="BM24" s="679"/>
      <c r="BN24" s="604"/>
      <c r="BO24" s="604"/>
      <c r="BP24" s="604"/>
      <c r="BQ24" s="604"/>
      <c r="BR24" s="604"/>
      <c r="BS24" s="604"/>
      <c r="BT24" s="604"/>
      <c r="BU24" s="604"/>
      <c r="BV24" s="604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</row>
    <row r="25" spans="1:108" ht="15.6" customHeight="1" x14ac:dyDescent="0.3">
      <c r="A25" s="981"/>
      <c r="B25" s="981"/>
      <c r="C25" s="981"/>
      <c r="D25" s="686"/>
      <c r="E25" s="867"/>
      <c r="F25" s="608"/>
      <c r="G25" s="608"/>
      <c r="H25" s="608"/>
      <c r="I25" s="608"/>
      <c r="J25" s="608"/>
      <c r="K25" s="971"/>
      <c r="L25" s="971"/>
      <c r="M25" s="971"/>
      <c r="N25" s="971"/>
      <c r="O25" s="971"/>
      <c r="P25" s="971"/>
      <c r="Q25" s="971"/>
      <c r="R25" s="971"/>
      <c r="S25" s="689"/>
      <c r="T25" s="689"/>
      <c r="U25" s="971"/>
      <c r="V25" s="971"/>
      <c r="W25" s="971"/>
      <c r="X25" s="971"/>
      <c r="Y25" s="971"/>
      <c r="Z25" s="971"/>
      <c r="AA25" s="971"/>
      <c r="AB25" s="689"/>
      <c r="AC25" s="689"/>
      <c r="AD25" s="679"/>
      <c r="AE25" s="679"/>
      <c r="AF25" s="679"/>
      <c r="AG25" s="679"/>
      <c r="AH25" s="679"/>
      <c r="AI25" s="679"/>
      <c r="AJ25" s="679"/>
      <c r="AK25" s="679"/>
      <c r="AL25" s="679"/>
      <c r="AM25" s="679"/>
      <c r="AN25" s="679"/>
      <c r="AO25" s="679"/>
      <c r="AP25" s="679"/>
      <c r="AQ25" s="679"/>
      <c r="AR25" s="679"/>
      <c r="AS25" s="679"/>
      <c r="AT25" s="679"/>
      <c r="AU25" s="679"/>
      <c r="AV25" s="679"/>
      <c r="AW25" s="679"/>
      <c r="AX25" s="679"/>
      <c r="AY25" s="679"/>
      <c r="AZ25" s="679"/>
      <c r="BA25" s="679"/>
      <c r="BB25" s="679"/>
      <c r="BC25" s="679"/>
      <c r="BD25" s="679"/>
      <c r="BE25" s="679"/>
      <c r="BF25" s="679"/>
      <c r="BG25" s="679"/>
      <c r="BH25" s="679"/>
      <c r="BI25" s="679"/>
      <c r="BJ25" s="679"/>
      <c r="BK25" s="679"/>
      <c r="BL25" s="679"/>
      <c r="BM25" s="679"/>
      <c r="BN25" s="604"/>
      <c r="BO25" s="604"/>
      <c r="BP25" s="604"/>
      <c r="BQ25" s="604"/>
      <c r="BR25" s="604"/>
      <c r="BS25" s="604"/>
      <c r="BT25" s="604"/>
      <c r="BU25" s="604"/>
      <c r="BV25" s="604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</row>
    <row r="26" spans="1:108" ht="15.6" customHeight="1" x14ac:dyDescent="0.3">
      <c r="A26" s="981"/>
      <c r="B26" s="981"/>
      <c r="C26" s="981"/>
      <c r="D26" s="686"/>
      <c r="E26" s="867"/>
      <c r="F26" s="608"/>
      <c r="G26" s="608"/>
      <c r="H26" s="608"/>
      <c r="I26" s="608"/>
      <c r="J26" s="608"/>
      <c r="K26" s="971"/>
      <c r="L26" s="971"/>
      <c r="M26" s="971"/>
      <c r="N26" s="971"/>
      <c r="O26" s="971"/>
      <c r="P26" s="971"/>
      <c r="Q26" s="971"/>
      <c r="R26" s="971"/>
      <c r="S26" s="689"/>
      <c r="T26" s="689"/>
      <c r="U26" s="971"/>
      <c r="V26" s="971"/>
      <c r="W26" s="971"/>
      <c r="X26" s="971"/>
      <c r="Y26" s="971"/>
      <c r="Z26" s="971"/>
      <c r="AA26" s="971"/>
      <c r="AB26" s="689"/>
      <c r="AC26" s="689"/>
      <c r="AD26" s="679"/>
      <c r="AE26" s="679"/>
      <c r="AF26" s="679"/>
      <c r="AG26" s="679"/>
      <c r="AH26" s="679"/>
      <c r="AI26" s="679"/>
      <c r="AJ26" s="679"/>
      <c r="AK26" s="679"/>
      <c r="AL26" s="679"/>
      <c r="AM26" s="679"/>
      <c r="AN26" s="679"/>
      <c r="AO26" s="679"/>
      <c r="AP26" s="679"/>
      <c r="AQ26" s="679"/>
      <c r="AR26" s="679"/>
      <c r="AS26" s="679"/>
      <c r="AT26" s="679"/>
      <c r="AU26" s="679"/>
      <c r="AV26" s="679"/>
      <c r="AW26" s="679"/>
      <c r="AX26" s="679"/>
      <c r="AY26" s="679"/>
      <c r="AZ26" s="679"/>
      <c r="BA26" s="679"/>
      <c r="BB26" s="679"/>
      <c r="BC26" s="679"/>
      <c r="BD26" s="679"/>
      <c r="BE26" s="679"/>
      <c r="BF26" s="679"/>
      <c r="BG26" s="679"/>
      <c r="BH26" s="679"/>
      <c r="BI26" s="679"/>
      <c r="BJ26" s="679"/>
      <c r="BK26" s="679"/>
      <c r="BL26" s="679"/>
      <c r="BM26" s="679"/>
      <c r="BN26" s="604"/>
      <c r="BO26" s="604"/>
      <c r="BP26" s="604"/>
      <c r="BQ26" s="604"/>
      <c r="BR26" s="604"/>
      <c r="BS26" s="604"/>
      <c r="BT26" s="604"/>
      <c r="BU26" s="604"/>
      <c r="BV26" s="604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</row>
    <row r="27" spans="1:108" ht="15.6" customHeight="1" x14ac:dyDescent="0.3">
      <c r="A27" s="682"/>
      <c r="B27" s="681"/>
      <c r="C27" s="681"/>
      <c r="D27" s="681"/>
      <c r="E27" s="681"/>
      <c r="F27" s="679"/>
      <c r="G27" s="679"/>
      <c r="H27" s="679"/>
      <c r="I27" s="679"/>
      <c r="J27" s="679"/>
      <c r="K27" s="679"/>
      <c r="L27" s="679"/>
      <c r="M27" s="679"/>
      <c r="N27" s="679"/>
      <c r="O27" s="679"/>
      <c r="P27" s="679"/>
      <c r="Q27" s="679"/>
      <c r="R27" s="679"/>
      <c r="S27" s="679"/>
      <c r="T27" s="679"/>
      <c r="U27" s="679"/>
      <c r="V27" s="679"/>
      <c r="W27" s="679"/>
      <c r="X27" s="679"/>
      <c r="Y27" s="679"/>
      <c r="Z27" s="679"/>
      <c r="AA27" s="604"/>
      <c r="AB27" s="679"/>
      <c r="AC27" s="679"/>
      <c r="AD27" s="679"/>
      <c r="AE27" s="679"/>
      <c r="AF27" s="679"/>
      <c r="AG27" s="679"/>
      <c r="AH27" s="679"/>
      <c r="AI27" s="679"/>
      <c r="AJ27" s="679"/>
      <c r="AK27" s="679"/>
      <c r="AL27" s="679"/>
      <c r="AM27" s="679"/>
      <c r="AN27" s="679"/>
      <c r="AO27" s="679"/>
      <c r="AP27" s="679"/>
      <c r="AQ27" s="679"/>
      <c r="AR27" s="679"/>
      <c r="AS27" s="679"/>
      <c r="AT27" s="679"/>
      <c r="AU27" s="679"/>
      <c r="AV27" s="679"/>
      <c r="AW27" s="679"/>
      <c r="AX27" s="679"/>
      <c r="AY27" s="679"/>
      <c r="AZ27" s="679"/>
      <c r="BA27" s="679"/>
      <c r="BB27" s="679"/>
      <c r="BC27" s="679"/>
      <c r="BD27" s="679"/>
      <c r="BE27" s="679"/>
      <c r="BF27" s="679"/>
      <c r="BG27" s="679"/>
      <c r="BH27" s="679"/>
      <c r="BI27" s="679"/>
      <c r="BJ27" s="679"/>
      <c r="BK27" s="679"/>
      <c r="BL27" s="679"/>
      <c r="BM27" s="679"/>
      <c r="BN27" s="604"/>
      <c r="BO27" s="604"/>
      <c r="BP27" s="604"/>
      <c r="BQ27" s="604"/>
      <c r="BR27" s="604"/>
      <c r="BS27" s="604"/>
      <c r="BT27" s="604"/>
      <c r="BU27" s="604"/>
      <c r="BV27" s="604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</row>
    <row r="28" spans="1:108" ht="15.6" customHeight="1" x14ac:dyDescent="0.3">
      <c r="A28" s="605"/>
      <c r="B28" s="604"/>
      <c r="C28" s="604"/>
      <c r="D28" s="604"/>
      <c r="E28" s="604"/>
      <c r="F28" s="679"/>
      <c r="G28" s="679"/>
      <c r="H28" s="679"/>
      <c r="I28" s="679"/>
      <c r="J28" s="679"/>
      <c r="K28" s="679"/>
      <c r="L28" s="679"/>
      <c r="M28" s="679"/>
      <c r="N28" s="679"/>
      <c r="O28" s="679"/>
      <c r="P28" s="679"/>
      <c r="Q28" s="679"/>
      <c r="R28" s="679"/>
      <c r="S28" s="679"/>
      <c r="T28" s="679"/>
      <c r="U28" s="679"/>
      <c r="V28" s="679"/>
      <c r="W28" s="679"/>
      <c r="X28" s="679"/>
      <c r="Y28" s="679"/>
      <c r="Z28" s="679"/>
      <c r="AA28" s="604"/>
      <c r="AB28" s="679"/>
      <c r="AC28" s="679"/>
      <c r="AD28" s="679"/>
      <c r="AE28" s="679"/>
      <c r="AF28" s="679"/>
      <c r="AG28" s="679"/>
      <c r="AH28" s="679"/>
      <c r="AI28" s="679"/>
      <c r="AJ28" s="679"/>
      <c r="AK28" s="679"/>
      <c r="AL28" s="679"/>
      <c r="AM28" s="679"/>
      <c r="AN28" s="679"/>
      <c r="AO28" s="679"/>
      <c r="AP28" s="679"/>
      <c r="AQ28" s="679"/>
      <c r="AR28" s="679"/>
      <c r="AS28" s="679"/>
      <c r="AT28" s="679"/>
      <c r="AU28" s="679"/>
      <c r="AV28" s="679"/>
      <c r="AW28" s="679"/>
      <c r="AX28" s="679"/>
      <c r="AY28" s="679"/>
      <c r="AZ28" s="679"/>
      <c r="BA28" s="679"/>
      <c r="BB28" s="679"/>
      <c r="BC28" s="679"/>
      <c r="BD28" s="679"/>
      <c r="BE28" s="679"/>
      <c r="BF28" s="679"/>
      <c r="BG28" s="679"/>
      <c r="BH28" s="679"/>
      <c r="BI28" s="679"/>
      <c r="BJ28" s="679"/>
      <c r="BK28" s="679"/>
      <c r="BL28" s="679"/>
      <c r="BM28" s="679"/>
      <c r="BN28" s="604"/>
      <c r="BO28" s="604"/>
      <c r="BP28" s="604"/>
      <c r="BQ28" s="604"/>
      <c r="BR28" s="604"/>
      <c r="BS28" s="604"/>
      <c r="BT28" s="604"/>
      <c r="BU28" s="604"/>
      <c r="BV28" s="604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</row>
    <row r="29" spans="1:108" ht="15.6" customHeight="1" x14ac:dyDescent="0.3">
      <c r="A29" s="605"/>
      <c r="B29" s="604"/>
      <c r="C29" s="604"/>
      <c r="D29" s="604"/>
      <c r="E29" s="604"/>
      <c r="F29" s="679"/>
      <c r="G29" s="679"/>
      <c r="H29" s="679"/>
      <c r="I29" s="679"/>
      <c r="J29" s="679"/>
      <c r="K29" s="679"/>
      <c r="L29" s="679"/>
      <c r="M29" s="679"/>
      <c r="N29" s="679"/>
      <c r="O29" s="679"/>
      <c r="P29" s="679"/>
      <c r="Q29" s="679"/>
      <c r="R29" s="679"/>
      <c r="S29" s="679"/>
      <c r="T29" s="679"/>
      <c r="U29" s="679"/>
      <c r="V29" s="679"/>
      <c r="W29" s="679"/>
      <c r="X29" s="679"/>
      <c r="Y29" s="679"/>
      <c r="Z29" s="679"/>
      <c r="AA29" s="604"/>
      <c r="AB29" s="679"/>
      <c r="AC29" s="679"/>
      <c r="AD29" s="679"/>
      <c r="AE29" s="679"/>
      <c r="AF29" s="679"/>
      <c r="AG29" s="679"/>
      <c r="AH29" s="679"/>
      <c r="AI29" s="679"/>
      <c r="AJ29" s="679"/>
      <c r="AK29" s="679"/>
      <c r="AL29" s="679"/>
      <c r="AM29" s="679"/>
      <c r="AN29" s="679"/>
      <c r="AO29" s="679"/>
      <c r="AP29" s="679"/>
      <c r="AQ29" s="679"/>
      <c r="AR29" s="679"/>
      <c r="AS29" s="679"/>
      <c r="AT29" s="679"/>
      <c r="AU29" s="679"/>
      <c r="AV29" s="679"/>
      <c r="AW29" s="679"/>
      <c r="AX29" s="679"/>
      <c r="AY29" s="679"/>
      <c r="AZ29" s="679"/>
      <c r="BA29" s="679"/>
      <c r="BB29" s="679"/>
      <c r="BC29" s="679"/>
      <c r="BD29" s="679"/>
      <c r="BE29" s="679"/>
      <c r="BF29" s="679"/>
      <c r="BG29" s="679"/>
      <c r="BH29" s="679"/>
      <c r="BI29" s="679"/>
      <c r="BJ29" s="679"/>
      <c r="BK29" s="679"/>
      <c r="BL29" s="679"/>
      <c r="BM29" s="679"/>
      <c r="BN29" s="604"/>
      <c r="BO29" s="604"/>
      <c r="BP29" s="604"/>
      <c r="BQ29" s="604"/>
      <c r="BR29" s="604"/>
      <c r="BS29" s="604"/>
      <c r="BT29" s="604"/>
      <c r="BU29" s="604"/>
      <c r="BV29" s="604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</row>
    <row r="30" spans="1:108" ht="15.6" customHeight="1" x14ac:dyDescent="0.3">
      <c r="A30" s="605"/>
      <c r="B30" s="604"/>
      <c r="C30" s="604"/>
      <c r="D30" s="604"/>
      <c r="E30" s="604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04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  <c r="AM30" s="679"/>
      <c r="AN30" s="679"/>
      <c r="AO30" s="679"/>
      <c r="AP30" s="679"/>
      <c r="AQ30" s="679"/>
      <c r="AR30" s="679"/>
      <c r="AS30" s="679"/>
      <c r="AT30" s="679"/>
      <c r="AU30" s="679"/>
      <c r="AV30" s="679"/>
      <c r="AW30" s="679"/>
      <c r="AX30" s="679"/>
      <c r="AY30" s="679"/>
      <c r="AZ30" s="679"/>
      <c r="BA30" s="679"/>
      <c r="BB30" s="679"/>
      <c r="BC30" s="679"/>
      <c r="BD30" s="679"/>
      <c r="BE30" s="679"/>
      <c r="BF30" s="679"/>
      <c r="BG30" s="679"/>
      <c r="BH30" s="679"/>
      <c r="BI30" s="679"/>
      <c r="BJ30" s="679"/>
      <c r="BK30" s="679"/>
      <c r="BL30" s="679"/>
      <c r="BM30" s="679"/>
      <c r="BN30" s="604"/>
      <c r="BO30" s="604"/>
      <c r="BP30" s="604"/>
      <c r="BQ30" s="604"/>
      <c r="BR30" s="604"/>
      <c r="BS30" s="604"/>
      <c r="BT30" s="604"/>
      <c r="BU30" s="604"/>
      <c r="BV30" s="604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</row>
    <row r="31" spans="1:108" ht="15.6" customHeight="1" x14ac:dyDescent="0.3">
      <c r="A31" s="605"/>
      <c r="B31" s="604"/>
      <c r="C31" s="604"/>
      <c r="D31" s="604"/>
      <c r="E31" s="604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04"/>
      <c r="AB31" s="679"/>
      <c r="AC31" s="679"/>
      <c r="AD31" s="679"/>
      <c r="AE31" s="679"/>
      <c r="AF31" s="679"/>
      <c r="AG31" s="679"/>
      <c r="AH31" s="679"/>
      <c r="AI31" s="679"/>
      <c r="AJ31" s="679"/>
      <c r="AK31" s="679"/>
      <c r="AL31" s="679"/>
      <c r="AM31" s="679"/>
      <c r="AN31" s="679"/>
      <c r="AO31" s="679"/>
      <c r="AP31" s="679"/>
      <c r="AQ31" s="679"/>
      <c r="AR31" s="679"/>
      <c r="AS31" s="679"/>
      <c r="AT31" s="679"/>
      <c r="AU31" s="679"/>
      <c r="AV31" s="679"/>
      <c r="AW31" s="679"/>
      <c r="AX31" s="679"/>
      <c r="AY31" s="679"/>
      <c r="AZ31" s="679"/>
      <c r="BA31" s="679"/>
      <c r="BB31" s="679"/>
      <c r="BC31" s="679"/>
      <c r="BD31" s="679"/>
      <c r="BE31" s="679"/>
      <c r="BF31" s="679"/>
      <c r="BG31" s="679"/>
      <c r="BH31" s="679"/>
      <c r="BI31" s="679"/>
      <c r="BJ31" s="679"/>
      <c r="BK31" s="679"/>
      <c r="BL31" s="679"/>
      <c r="BM31" s="679"/>
      <c r="BN31" s="604"/>
      <c r="BO31" s="604"/>
      <c r="BP31" s="604"/>
      <c r="BQ31" s="604"/>
      <c r="BR31" s="604"/>
      <c r="BS31" s="604"/>
      <c r="BT31" s="604"/>
      <c r="BU31" s="604"/>
      <c r="BV31" s="604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</row>
    <row r="32" spans="1:108" ht="15.6" customHeight="1" x14ac:dyDescent="0.3">
      <c r="A32" s="605"/>
      <c r="B32" s="604"/>
      <c r="C32" s="604"/>
      <c r="D32" s="604"/>
      <c r="E32" s="604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04"/>
      <c r="AB32" s="679"/>
      <c r="AC32" s="679"/>
      <c r="AD32" s="679"/>
      <c r="AE32" s="679"/>
      <c r="AF32" s="679"/>
      <c r="AG32" s="679"/>
      <c r="AH32" s="679"/>
      <c r="AI32" s="679"/>
      <c r="AJ32" s="679"/>
      <c r="AK32" s="679"/>
      <c r="AL32" s="679"/>
      <c r="AM32" s="679"/>
      <c r="AN32" s="679"/>
      <c r="AO32" s="679"/>
      <c r="AP32" s="679"/>
      <c r="AQ32" s="679"/>
      <c r="AR32" s="679"/>
      <c r="AS32" s="679"/>
      <c r="AT32" s="679"/>
      <c r="AU32" s="679"/>
      <c r="AV32" s="679"/>
      <c r="AW32" s="679"/>
      <c r="AX32" s="679"/>
      <c r="AY32" s="679"/>
      <c r="AZ32" s="679"/>
      <c r="BA32" s="679"/>
      <c r="BB32" s="679"/>
      <c r="BC32" s="679"/>
      <c r="BD32" s="679"/>
      <c r="BE32" s="679"/>
      <c r="BF32" s="679"/>
      <c r="BG32" s="679"/>
      <c r="BH32" s="679"/>
      <c r="BI32" s="679"/>
      <c r="BJ32" s="679"/>
      <c r="BK32" s="679"/>
      <c r="BL32" s="679"/>
      <c r="BM32" s="679"/>
      <c r="BN32" s="604"/>
      <c r="BO32" s="604"/>
      <c r="BP32" s="604"/>
      <c r="BQ32" s="604"/>
      <c r="BR32" s="604"/>
      <c r="BS32" s="604"/>
      <c r="BT32" s="604"/>
      <c r="BU32" s="604"/>
      <c r="BV32" s="604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</row>
    <row r="33" spans="1:108" ht="15.6" customHeight="1" x14ac:dyDescent="0.3">
      <c r="A33" s="605"/>
      <c r="B33" s="604"/>
      <c r="C33" s="604"/>
      <c r="D33" s="604"/>
      <c r="E33" s="604"/>
      <c r="F33" s="679"/>
      <c r="G33" s="679"/>
      <c r="H33" s="679"/>
      <c r="I33" s="679"/>
      <c r="J33" s="679"/>
      <c r="K33" s="679"/>
      <c r="L33" s="679"/>
      <c r="M33" s="679"/>
      <c r="N33" s="679"/>
      <c r="O33" s="679"/>
      <c r="P33" s="679"/>
      <c r="Q33" s="679"/>
      <c r="R33" s="679"/>
      <c r="S33" s="679"/>
      <c r="T33" s="679"/>
      <c r="U33" s="679"/>
      <c r="V33" s="679"/>
      <c r="W33" s="679"/>
      <c r="X33" s="679"/>
      <c r="Y33" s="679"/>
      <c r="Z33" s="679"/>
      <c r="AA33" s="604"/>
      <c r="AB33" s="679"/>
      <c r="AC33" s="679"/>
      <c r="AD33" s="679"/>
      <c r="AE33" s="679"/>
      <c r="AF33" s="679"/>
      <c r="AG33" s="679"/>
      <c r="AH33" s="679"/>
      <c r="AI33" s="679"/>
      <c r="AJ33" s="679"/>
      <c r="AK33" s="679"/>
      <c r="AL33" s="679"/>
      <c r="AM33" s="679"/>
      <c r="AN33" s="679"/>
      <c r="AO33" s="679"/>
      <c r="AP33" s="679"/>
      <c r="AQ33" s="679"/>
      <c r="AR33" s="679"/>
      <c r="AS33" s="679"/>
      <c r="AT33" s="679"/>
      <c r="AU33" s="679"/>
      <c r="AV33" s="679"/>
      <c r="AW33" s="679"/>
      <c r="AX33" s="679"/>
      <c r="AY33" s="679"/>
      <c r="AZ33" s="679"/>
      <c r="BA33" s="679"/>
      <c r="BB33" s="679"/>
      <c r="BC33" s="679"/>
      <c r="BD33" s="679"/>
      <c r="BE33" s="679"/>
      <c r="BF33" s="679"/>
      <c r="BG33" s="679"/>
      <c r="BH33" s="679"/>
      <c r="BI33" s="679"/>
      <c r="BJ33" s="679"/>
      <c r="BK33" s="679"/>
      <c r="BL33" s="679"/>
      <c r="BM33" s="679"/>
      <c r="BN33" s="604"/>
      <c r="BO33" s="604"/>
      <c r="BP33" s="604"/>
      <c r="BQ33" s="604"/>
      <c r="BR33" s="604"/>
      <c r="BS33" s="604"/>
      <c r="BT33" s="604"/>
      <c r="BU33" s="604"/>
      <c r="BV33" s="604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</row>
    <row r="34" spans="1:108" ht="15.6" customHeight="1" x14ac:dyDescent="0.3">
      <c r="A34" s="605"/>
      <c r="B34" s="604"/>
      <c r="C34" s="604"/>
      <c r="D34" s="604"/>
      <c r="E34" s="604"/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04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  <c r="AM34" s="679"/>
      <c r="AN34" s="679"/>
      <c r="AO34" s="679"/>
      <c r="AP34" s="679"/>
      <c r="AQ34" s="679"/>
      <c r="AR34" s="679"/>
      <c r="AS34" s="679"/>
      <c r="AT34" s="679"/>
      <c r="AU34" s="679"/>
      <c r="AV34" s="679"/>
      <c r="AW34" s="679"/>
      <c r="AX34" s="679"/>
      <c r="AY34" s="679"/>
      <c r="AZ34" s="679"/>
      <c r="BA34" s="679"/>
      <c r="BB34" s="679"/>
      <c r="BC34" s="679"/>
      <c r="BD34" s="679"/>
      <c r="BE34" s="679"/>
      <c r="BF34" s="679"/>
      <c r="BG34" s="679"/>
      <c r="BH34" s="679"/>
      <c r="BI34" s="679"/>
      <c r="BJ34" s="679"/>
      <c r="BK34" s="679"/>
      <c r="BL34" s="679"/>
      <c r="BM34" s="679"/>
      <c r="BN34" s="604"/>
      <c r="BO34" s="604"/>
      <c r="BP34" s="604"/>
      <c r="BQ34" s="604"/>
      <c r="BR34" s="604"/>
      <c r="BS34" s="604"/>
      <c r="BT34" s="604"/>
      <c r="BU34" s="604"/>
      <c r="BV34" s="604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</row>
    <row r="35" spans="1:108" ht="15.6" customHeight="1" x14ac:dyDescent="0.3">
      <c r="A35" s="605"/>
      <c r="B35" s="604"/>
      <c r="C35" s="604"/>
      <c r="D35" s="604"/>
      <c r="E35" s="604"/>
      <c r="F35" s="679"/>
      <c r="G35" s="679"/>
      <c r="H35" s="679"/>
      <c r="I35" s="679"/>
      <c r="J35" s="679"/>
      <c r="K35" s="679"/>
      <c r="L35" s="679"/>
      <c r="M35" s="679"/>
      <c r="N35" s="679"/>
      <c r="O35" s="679"/>
      <c r="P35" s="679"/>
      <c r="Q35" s="679"/>
      <c r="R35" s="679"/>
      <c r="S35" s="679"/>
      <c r="T35" s="679"/>
      <c r="U35" s="679"/>
      <c r="V35" s="679"/>
      <c r="W35" s="679"/>
      <c r="X35" s="679"/>
      <c r="Y35" s="679"/>
      <c r="Z35" s="679"/>
      <c r="AA35" s="604"/>
      <c r="AB35" s="679"/>
      <c r="AC35" s="679"/>
      <c r="AD35" s="679"/>
      <c r="AE35" s="679"/>
      <c r="AF35" s="679"/>
      <c r="AG35" s="679"/>
      <c r="AH35" s="679"/>
      <c r="AI35" s="679"/>
      <c r="AJ35" s="679"/>
      <c r="AK35" s="679"/>
      <c r="AL35" s="679"/>
      <c r="AM35" s="679"/>
      <c r="AN35" s="679"/>
      <c r="AO35" s="679"/>
      <c r="AP35" s="679"/>
      <c r="AQ35" s="679"/>
      <c r="AR35" s="679"/>
      <c r="AS35" s="679"/>
      <c r="AT35" s="679"/>
      <c r="AU35" s="679"/>
      <c r="AV35" s="679"/>
      <c r="AW35" s="679"/>
      <c r="AX35" s="679"/>
      <c r="AY35" s="679"/>
      <c r="AZ35" s="679"/>
      <c r="BA35" s="679"/>
      <c r="BB35" s="679"/>
      <c r="BC35" s="679"/>
      <c r="BD35" s="679"/>
      <c r="BE35" s="679"/>
      <c r="BF35" s="679"/>
      <c r="BG35" s="679"/>
      <c r="BH35" s="679"/>
      <c r="BI35" s="679"/>
      <c r="BJ35" s="679"/>
      <c r="BK35" s="679"/>
      <c r="BL35" s="679"/>
      <c r="BM35" s="679"/>
      <c r="BN35" s="604"/>
      <c r="BO35" s="604"/>
      <c r="BP35" s="604"/>
      <c r="BQ35" s="604"/>
      <c r="BR35" s="604"/>
      <c r="BS35" s="604"/>
      <c r="BT35" s="604"/>
      <c r="BU35" s="604"/>
      <c r="BV35" s="604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</row>
    <row r="36" spans="1:108" ht="15.6" customHeight="1" x14ac:dyDescent="0.3">
      <c r="A36" s="605"/>
      <c r="B36" s="604"/>
      <c r="C36" s="604"/>
      <c r="D36" s="604"/>
      <c r="E36" s="604"/>
      <c r="F36" s="679"/>
      <c r="G36" s="679"/>
      <c r="H36" s="679"/>
      <c r="I36" s="679"/>
      <c r="J36" s="679"/>
      <c r="K36" s="679"/>
      <c r="L36" s="679"/>
      <c r="M36" s="679"/>
      <c r="N36" s="679"/>
      <c r="O36" s="679"/>
      <c r="P36" s="679"/>
      <c r="Q36" s="679"/>
      <c r="R36" s="679"/>
      <c r="S36" s="679"/>
      <c r="T36" s="679"/>
      <c r="U36" s="679"/>
      <c r="V36" s="679"/>
      <c r="W36" s="679"/>
      <c r="X36" s="679"/>
      <c r="Y36" s="679"/>
      <c r="Z36" s="679"/>
      <c r="AA36" s="604"/>
      <c r="AB36" s="679"/>
      <c r="AC36" s="679"/>
      <c r="AD36" s="679"/>
      <c r="AE36" s="679"/>
      <c r="AF36" s="679"/>
      <c r="AG36" s="679"/>
      <c r="AH36" s="679"/>
      <c r="AI36" s="679"/>
      <c r="AJ36" s="679"/>
      <c r="AK36" s="679"/>
      <c r="AL36" s="679"/>
      <c r="AM36" s="679"/>
      <c r="AN36" s="679"/>
      <c r="AO36" s="679"/>
      <c r="AP36" s="679"/>
      <c r="AQ36" s="679"/>
      <c r="AR36" s="679"/>
      <c r="AS36" s="679"/>
      <c r="AT36" s="679"/>
      <c r="AU36" s="679"/>
      <c r="AV36" s="679"/>
      <c r="AW36" s="679"/>
      <c r="AX36" s="679"/>
      <c r="AY36" s="679"/>
      <c r="AZ36" s="679"/>
      <c r="BA36" s="679"/>
      <c r="BB36" s="679"/>
      <c r="BC36" s="679"/>
      <c r="BD36" s="679"/>
      <c r="BE36" s="679"/>
      <c r="BF36" s="679"/>
      <c r="BG36" s="679"/>
      <c r="BH36" s="679"/>
      <c r="BI36" s="679"/>
      <c r="BJ36" s="679"/>
      <c r="BK36" s="679"/>
      <c r="BL36" s="679"/>
      <c r="BM36" s="679"/>
      <c r="BN36" s="604"/>
      <c r="BO36" s="604"/>
      <c r="BP36" s="604"/>
      <c r="BQ36" s="604"/>
      <c r="BR36" s="604"/>
      <c r="BS36" s="604"/>
      <c r="BT36" s="604"/>
      <c r="BU36" s="604"/>
      <c r="BV36" s="604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</row>
    <row r="37" spans="1:108" ht="15.6" customHeight="1" x14ac:dyDescent="0.3">
      <c r="A37" s="605"/>
      <c r="B37" s="604"/>
      <c r="C37" s="604"/>
      <c r="D37" s="604"/>
      <c r="E37" s="604"/>
      <c r="F37" s="679"/>
      <c r="G37" s="679"/>
      <c r="H37" s="679"/>
      <c r="I37" s="679"/>
      <c r="J37" s="679"/>
      <c r="K37" s="679"/>
      <c r="L37" s="679"/>
      <c r="M37" s="679"/>
      <c r="N37" s="679"/>
      <c r="O37" s="679"/>
      <c r="P37" s="679"/>
      <c r="Q37" s="679"/>
      <c r="R37" s="679"/>
      <c r="S37" s="679"/>
      <c r="T37" s="679"/>
      <c r="U37" s="679"/>
      <c r="V37" s="679"/>
      <c r="W37" s="679"/>
      <c r="X37" s="679"/>
      <c r="Y37" s="679"/>
      <c r="Z37" s="679"/>
      <c r="AA37" s="604"/>
      <c r="AB37" s="679"/>
      <c r="AC37" s="679"/>
      <c r="AD37" s="679"/>
      <c r="AE37" s="679"/>
      <c r="AF37" s="679"/>
      <c r="AG37" s="679"/>
      <c r="AH37" s="679"/>
      <c r="AI37" s="679"/>
      <c r="AJ37" s="679"/>
      <c r="AK37" s="679"/>
      <c r="AL37" s="679"/>
      <c r="AM37" s="679"/>
      <c r="AN37" s="679"/>
      <c r="AO37" s="679"/>
      <c r="AP37" s="679"/>
      <c r="AQ37" s="679"/>
      <c r="AR37" s="679"/>
      <c r="AS37" s="679"/>
      <c r="AT37" s="679"/>
      <c r="AU37" s="679"/>
      <c r="AV37" s="679"/>
      <c r="AW37" s="679"/>
      <c r="AX37" s="679"/>
      <c r="AY37" s="679"/>
      <c r="AZ37" s="679"/>
      <c r="BA37" s="679"/>
      <c r="BB37" s="679"/>
      <c r="BC37" s="679"/>
      <c r="BD37" s="679"/>
      <c r="BE37" s="679"/>
      <c r="BF37" s="679"/>
      <c r="BG37" s="679"/>
      <c r="BH37" s="679"/>
      <c r="BI37" s="679"/>
      <c r="BJ37" s="679"/>
      <c r="BK37" s="679"/>
      <c r="BL37" s="679"/>
      <c r="BM37" s="679"/>
      <c r="BN37" s="604"/>
      <c r="BO37" s="604"/>
      <c r="BP37" s="604"/>
      <c r="BQ37" s="604"/>
      <c r="BR37" s="604"/>
      <c r="BS37" s="604"/>
      <c r="BT37" s="604"/>
      <c r="BU37" s="604"/>
      <c r="BV37" s="604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</row>
    <row r="38" spans="1:108" ht="15.6" customHeight="1" x14ac:dyDescent="0.2">
      <c r="A38" s="45"/>
      <c r="C38" s="95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95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95"/>
      <c r="BO38" s="95"/>
      <c r="BP38" s="95"/>
      <c r="BQ38" s="95"/>
      <c r="BR38" s="95"/>
      <c r="BS38" s="95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</row>
    <row r="39" spans="1:108" ht="15.6" customHeight="1" x14ac:dyDescent="0.2">
      <c r="A39" s="45"/>
      <c r="C39" s="95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95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95"/>
      <c r="BO39" s="95"/>
      <c r="BP39" s="95"/>
      <c r="BQ39" s="95"/>
      <c r="BR39" s="95"/>
      <c r="BS39" s="95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</row>
    <row r="40" spans="1:108" ht="15.6" customHeight="1" x14ac:dyDescent="0.2">
      <c r="A40" s="45"/>
      <c r="C40" s="95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95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95"/>
      <c r="BO40" s="95"/>
      <c r="BP40" s="95"/>
      <c r="BQ40" s="95"/>
      <c r="BR40" s="95"/>
      <c r="BS40" s="95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</row>
    <row r="41" spans="1:108" ht="15.6" customHeight="1" x14ac:dyDescent="0.2">
      <c r="A41" s="45"/>
      <c r="C41" s="95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95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95"/>
      <c r="BO41" s="95"/>
      <c r="BP41" s="95"/>
      <c r="BQ41" s="95"/>
      <c r="BR41" s="95"/>
      <c r="BS41" s="95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</row>
    <row r="42" spans="1:108" ht="15.6" customHeight="1" x14ac:dyDescent="0.2">
      <c r="A42" s="45"/>
      <c r="C42" s="95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95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95"/>
      <c r="BO42" s="95"/>
      <c r="BP42" s="95"/>
      <c r="BQ42" s="95"/>
      <c r="BR42" s="95"/>
      <c r="BS42" s="95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</row>
    <row r="43" spans="1:108" ht="15.6" customHeight="1" x14ac:dyDescent="0.2">
      <c r="A43" s="45"/>
      <c r="C43" s="95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95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95"/>
      <c r="BO43" s="95"/>
      <c r="BP43" s="95"/>
      <c r="BQ43" s="95"/>
      <c r="BR43" s="95"/>
      <c r="BS43" s="95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</row>
    <row r="44" spans="1:108" ht="15.6" customHeight="1" x14ac:dyDescent="0.2">
      <c r="A44" s="45"/>
      <c r="C44" s="95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95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95"/>
      <c r="BO44" s="95"/>
      <c r="BP44" s="95"/>
      <c r="BQ44" s="95"/>
      <c r="BR44" s="95"/>
      <c r="BS44" s="95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</row>
    <row r="45" spans="1:108" ht="15.6" customHeight="1" x14ac:dyDescent="0.2">
      <c r="A45" s="45"/>
      <c r="C45" s="95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95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95"/>
      <c r="BO45" s="95"/>
      <c r="BP45" s="95"/>
      <c r="BQ45" s="95"/>
      <c r="BR45" s="95"/>
      <c r="BS45" s="95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</row>
    <row r="46" spans="1:108" ht="15.6" customHeight="1" x14ac:dyDescent="0.2">
      <c r="A46" s="45"/>
      <c r="C46" s="95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95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95"/>
      <c r="BO46" s="95"/>
      <c r="BP46" s="95"/>
      <c r="BQ46" s="95"/>
      <c r="BR46" s="95"/>
      <c r="BS46" s="95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</row>
    <row r="47" spans="1:108" ht="15.6" customHeight="1" x14ac:dyDescent="0.2">
      <c r="A47" s="45"/>
      <c r="C47" s="95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95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95"/>
      <c r="BO47" s="95"/>
      <c r="BP47" s="95"/>
      <c r="BQ47" s="95"/>
      <c r="BR47" s="95"/>
      <c r="BS47" s="95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</row>
    <row r="48" spans="1:108" ht="15.6" customHeight="1" x14ac:dyDescent="0.2">
      <c r="A48" s="45"/>
      <c r="C48" s="95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95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95"/>
      <c r="BO48" s="95"/>
      <c r="BP48" s="95"/>
      <c r="BQ48" s="95"/>
      <c r="BR48" s="95"/>
      <c r="BS48" s="95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</row>
    <row r="49" spans="1:108" ht="15.6" customHeight="1" x14ac:dyDescent="0.2">
      <c r="A49" s="45"/>
      <c r="C49" s="95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95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95"/>
      <c r="BO49" s="95"/>
      <c r="BP49" s="95"/>
      <c r="BQ49" s="95"/>
      <c r="BR49" s="95"/>
      <c r="BS49" s="95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</row>
    <row r="50" spans="1:108" ht="15.6" customHeight="1" x14ac:dyDescent="0.2">
      <c r="A50" s="45"/>
      <c r="C50" s="95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95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95"/>
      <c r="BO50" s="95"/>
      <c r="BP50" s="95"/>
      <c r="BQ50" s="95"/>
      <c r="BR50" s="95"/>
      <c r="BS50" s="95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</row>
    <row r="51" spans="1:108" ht="15.6" customHeight="1" x14ac:dyDescent="0.2">
      <c r="A51" s="45"/>
      <c r="C51" s="95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95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95"/>
      <c r="BO51" s="95"/>
      <c r="BP51" s="95"/>
      <c r="BQ51" s="95"/>
      <c r="BR51" s="95"/>
      <c r="BS51" s="95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</row>
  </sheetData>
  <mergeCells count="34">
    <mergeCell ref="A25:C25"/>
    <mergeCell ref="A26:C26"/>
    <mergeCell ref="K25:R25"/>
    <mergeCell ref="U25:AA25"/>
    <mergeCell ref="K26:R26"/>
    <mergeCell ref="U26:AA26"/>
    <mergeCell ref="BY5:CC5"/>
    <mergeCell ref="AD8:AP8"/>
    <mergeCell ref="BQ8:BV8"/>
    <mergeCell ref="F8:Q8"/>
    <mergeCell ref="R8:AC8"/>
    <mergeCell ref="AQ8:BD8"/>
    <mergeCell ref="BE8:BP8"/>
    <mergeCell ref="AJ10:AL21"/>
    <mergeCell ref="AQ10:AQ21"/>
    <mergeCell ref="A16:A21"/>
    <mergeCell ref="A3:D3"/>
    <mergeCell ref="A8:A9"/>
    <mergeCell ref="B8:B9"/>
    <mergeCell ref="C8:C9"/>
    <mergeCell ref="D8:D9"/>
    <mergeCell ref="E8:E9"/>
    <mergeCell ref="A10:A15"/>
    <mergeCell ref="O3:R3"/>
    <mergeCell ref="S3:V3"/>
    <mergeCell ref="W3:AB3"/>
    <mergeCell ref="F3:I3"/>
    <mergeCell ref="J3:N3"/>
    <mergeCell ref="F2:AB2"/>
    <mergeCell ref="S4:V4"/>
    <mergeCell ref="W4:AB4"/>
    <mergeCell ref="O4:R4"/>
    <mergeCell ref="F4:I4"/>
    <mergeCell ref="J4:N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4"/>
  <sheetViews>
    <sheetView zoomScale="75" zoomScaleNormal="90" workbookViewId="0">
      <selection activeCell="E5" sqref="E5:G5"/>
    </sheetView>
  </sheetViews>
  <sheetFormatPr baseColWidth="10" defaultColWidth="11.42578125" defaultRowHeight="14.25" x14ac:dyDescent="0.2"/>
  <cols>
    <col min="1" max="1" width="7.7109375" style="90" customWidth="1"/>
    <col min="2" max="2" width="10.7109375" style="46" customWidth="1"/>
    <col min="3" max="3" width="15.140625" style="91" customWidth="1"/>
    <col min="4" max="4" width="41.7109375" style="91" customWidth="1"/>
    <col min="5" max="5" width="18" style="90" customWidth="1"/>
    <col min="6" max="7" width="5.28515625" style="90" customWidth="1"/>
    <col min="8" max="8" width="5.85546875" style="90" customWidth="1"/>
    <col min="9" max="9" width="6.7109375" style="90" customWidth="1"/>
    <col min="10" max="21" width="5.28515625" style="90" customWidth="1"/>
    <col min="22" max="22" width="5.85546875" style="91" customWidth="1"/>
    <col min="23" max="23" width="5.7109375" style="91" customWidth="1"/>
    <col min="24" max="24" width="5.28515625" style="91" customWidth="1"/>
    <col min="25" max="25" width="6" style="91" customWidth="1"/>
    <col min="26" max="26" width="5.140625" style="91" customWidth="1"/>
    <col min="27" max="27" width="5.42578125" style="91" customWidth="1"/>
    <col min="28" max="28" width="5.28515625" style="91" customWidth="1"/>
    <col min="29" max="29" width="5.140625" style="91" customWidth="1"/>
    <col min="30" max="30" width="5" style="91" customWidth="1"/>
    <col min="31" max="31" width="5.42578125" style="91" customWidth="1"/>
    <col min="32" max="32" width="4.7109375" style="91" customWidth="1"/>
    <col min="33" max="59" width="11.42578125" style="91"/>
    <col min="60" max="16384" width="11.42578125" style="92"/>
  </cols>
  <sheetData>
    <row r="1" spans="1:63" ht="15" thickBot="1" x14ac:dyDescent="0.25"/>
    <row r="2" spans="1:63" ht="20.25" thickBot="1" x14ac:dyDescent="0.3">
      <c r="E2" s="1074"/>
      <c r="F2" s="1074"/>
      <c r="G2" s="1074"/>
      <c r="H2" s="115"/>
      <c r="I2" s="984" t="s">
        <v>218</v>
      </c>
      <c r="J2" s="985"/>
      <c r="K2" s="985"/>
      <c r="L2" s="985"/>
      <c r="M2" s="985"/>
      <c r="N2" s="985"/>
      <c r="O2" s="985"/>
      <c r="P2" s="985"/>
      <c r="Q2" s="985"/>
      <c r="R2" s="985"/>
      <c r="S2" s="985"/>
      <c r="T2" s="985"/>
      <c r="U2" s="985"/>
      <c r="V2" s="985"/>
      <c r="W2" s="985"/>
      <c r="X2" s="985"/>
      <c r="Y2" s="985"/>
      <c r="Z2" s="985"/>
      <c r="AA2" s="985"/>
      <c r="AB2" s="985"/>
      <c r="AC2" s="985"/>
      <c r="AD2" s="986"/>
      <c r="AE2" s="121"/>
      <c r="AF2" s="121"/>
      <c r="AG2" s="121"/>
    </row>
    <row r="3" spans="1:63" ht="63" customHeight="1" x14ac:dyDescent="0.2">
      <c r="E3" s="1075"/>
      <c r="F3" s="1075"/>
      <c r="G3" s="1075"/>
      <c r="H3" s="116"/>
      <c r="I3" s="994" t="s">
        <v>220</v>
      </c>
      <c r="J3" s="995"/>
      <c r="K3" s="995"/>
      <c r="L3" s="995"/>
      <c r="M3" s="991" t="s">
        <v>216</v>
      </c>
      <c r="N3" s="991"/>
      <c r="O3" s="991"/>
      <c r="P3" s="991"/>
      <c r="Q3" s="992" t="s">
        <v>225</v>
      </c>
      <c r="R3" s="992"/>
      <c r="S3" s="992"/>
      <c r="T3" s="992"/>
      <c r="U3" s="996" t="s">
        <v>213</v>
      </c>
      <c r="V3" s="996"/>
      <c r="W3" s="996"/>
      <c r="X3" s="996"/>
      <c r="Y3" s="998" t="s">
        <v>214</v>
      </c>
      <c r="Z3" s="998"/>
      <c r="AA3" s="998"/>
      <c r="AB3" s="998"/>
      <c r="AC3" s="998"/>
      <c r="AD3" s="999"/>
      <c r="AG3" s="118"/>
    </row>
    <row r="4" spans="1:63" ht="54.75" customHeight="1" thickBot="1" x14ac:dyDescent="0.25">
      <c r="A4" s="1007" t="s">
        <v>10</v>
      </c>
      <c r="B4" s="1007"/>
      <c r="C4" s="1007"/>
      <c r="D4" s="1007"/>
      <c r="E4" s="1076"/>
      <c r="F4" s="1076"/>
      <c r="G4" s="1076"/>
      <c r="I4" s="988" t="s">
        <v>215</v>
      </c>
      <c r="J4" s="989"/>
      <c r="K4" s="989"/>
      <c r="L4" s="989"/>
      <c r="M4" s="990" t="s">
        <v>221</v>
      </c>
      <c r="N4" s="990"/>
      <c r="O4" s="990"/>
      <c r="P4" s="990"/>
      <c r="Q4" s="993" t="s">
        <v>222</v>
      </c>
      <c r="R4" s="993"/>
      <c r="S4" s="993"/>
      <c r="T4" s="993"/>
      <c r="U4" s="997" t="s">
        <v>219</v>
      </c>
      <c r="V4" s="997"/>
      <c r="W4" s="997"/>
      <c r="X4" s="997"/>
      <c r="Y4" s="982" t="s">
        <v>224</v>
      </c>
      <c r="Z4" s="982"/>
      <c r="AA4" s="982"/>
      <c r="AB4" s="982"/>
      <c r="AC4" s="982"/>
      <c r="AD4" s="983"/>
    </row>
    <row r="5" spans="1:63" ht="42.95" customHeight="1" x14ac:dyDescent="0.25">
      <c r="A5" s="96" t="s">
        <v>161</v>
      </c>
      <c r="B5" s="39"/>
      <c r="C5" s="97"/>
      <c r="D5" s="98"/>
      <c r="E5" s="1076"/>
      <c r="F5" s="1076"/>
      <c r="G5" s="1076"/>
      <c r="K5" s="987"/>
      <c r="L5" s="987"/>
      <c r="M5" s="987"/>
      <c r="N5" s="987"/>
    </row>
    <row r="6" spans="1:63" ht="20.25" thickBot="1" x14ac:dyDescent="0.3">
      <c r="A6" s="96" t="s">
        <v>43</v>
      </c>
      <c r="B6" s="40"/>
      <c r="C6" s="99"/>
      <c r="D6" s="99"/>
      <c r="K6" s="805"/>
      <c r="L6" s="805"/>
      <c r="M6" s="805"/>
      <c r="N6" s="805"/>
      <c r="AF6" s="279"/>
    </row>
    <row r="7" spans="1:63" ht="18.75" thickBot="1" x14ac:dyDescent="0.3">
      <c r="F7" s="156">
        <v>2</v>
      </c>
      <c r="G7" s="157">
        <v>9</v>
      </c>
      <c r="H7" s="157">
        <v>16</v>
      </c>
      <c r="I7" s="158">
        <v>23</v>
      </c>
      <c r="J7" s="156">
        <v>2</v>
      </c>
      <c r="K7" s="159">
        <v>9</v>
      </c>
      <c r="L7" s="159">
        <v>16</v>
      </c>
      <c r="M7" s="159">
        <v>23</v>
      </c>
      <c r="N7" s="158">
        <v>30</v>
      </c>
      <c r="O7" s="160">
        <v>6</v>
      </c>
      <c r="P7" s="159">
        <v>13</v>
      </c>
      <c r="Q7" s="159">
        <v>20</v>
      </c>
      <c r="R7" s="158">
        <v>27</v>
      </c>
      <c r="S7" s="160">
        <v>4</v>
      </c>
      <c r="T7" s="159">
        <v>11</v>
      </c>
      <c r="U7" s="159">
        <v>18</v>
      </c>
      <c r="V7" s="158">
        <v>25</v>
      </c>
      <c r="W7" s="156">
        <v>1</v>
      </c>
      <c r="X7" s="159">
        <v>8</v>
      </c>
      <c r="Y7" s="159">
        <v>15</v>
      </c>
      <c r="Z7" s="158">
        <v>22</v>
      </c>
      <c r="AA7" s="161">
        <v>29</v>
      </c>
      <c r="AB7" s="156">
        <v>6</v>
      </c>
      <c r="AC7" s="159">
        <v>13</v>
      </c>
      <c r="AD7" s="159">
        <v>20</v>
      </c>
      <c r="AE7" s="162">
        <v>27</v>
      </c>
      <c r="AF7" s="280"/>
    </row>
    <row r="8" spans="1:63" s="112" customFormat="1" ht="16.5" customHeight="1" thickBot="1" x14ac:dyDescent="0.3">
      <c r="A8" s="1016" t="s">
        <v>12</v>
      </c>
      <c r="B8" s="1003" t="s">
        <v>13</v>
      </c>
      <c r="C8" s="1018" t="s">
        <v>14</v>
      </c>
      <c r="D8" s="1016" t="s">
        <v>15</v>
      </c>
      <c r="E8" s="1005" t="s">
        <v>44</v>
      </c>
      <c r="F8" s="1000" t="s">
        <v>191</v>
      </c>
      <c r="G8" s="1001"/>
      <c r="H8" s="1001"/>
      <c r="I8" s="1002"/>
      <c r="J8" s="1000" t="s">
        <v>186</v>
      </c>
      <c r="K8" s="1001"/>
      <c r="L8" s="1001"/>
      <c r="M8" s="1001"/>
      <c r="N8" s="1002"/>
      <c r="O8" s="883" t="s">
        <v>192</v>
      </c>
      <c r="P8" s="883"/>
      <c r="Q8" s="883"/>
      <c r="R8" s="884"/>
      <c r="S8" s="883" t="s">
        <v>187</v>
      </c>
      <c r="T8" s="883"/>
      <c r="U8" s="883"/>
      <c r="V8" s="884"/>
      <c r="W8" s="882" t="s">
        <v>188</v>
      </c>
      <c r="X8" s="883"/>
      <c r="Y8" s="883"/>
      <c r="Z8" s="883"/>
      <c r="AA8" s="884"/>
      <c r="AB8" s="882" t="s">
        <v>204</v>
      </c>
      <c r="AC8" s="883"/>
      <c r="AD8" s="883"/>
      <c r="AE8" s="884"/>
      <c r="AF8" s="281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</row>
    <row r="9" spans="1:63" s="112" customFormat="1" ht="18.75" thickBot="1" x14ac:dyDescent="0.3">
      <c r="A9" s="1020"/>
      <c r="B9" s="1004"/>
      <c r="C9" s="1019"/>
      <c r="D9" s="1017"/>
      <c r="E9" s="1006"/>
      <c r="F9" s="178">
        <v>2</v>
      </c>
      <c r="G9" s="254">
        <v>9</v>
      </c>
      <c r="H9" s="254">
        <v>16</v>
      </c>
      <c r="I9" s="181">
        <v>23</v>
      </c>
      <c r="J9" s="174">
        <v>2</v>
      </c>
      <c r="K9" s="176">
        <v>9</v>
      </c>
      <c r="L9" s="176">
        <v>16</v>
      </c>
      <c r="M9" s="176">
        <v>23</v>
      </c>
      <c r="N9" s="869">
        <v>30</v>
      </c>
      <c r="O9" s="177">
        <v>6</v>
      </c>
      <c r="P9" s="176">
        <v>13</v>
      </c>
      <c r="Q9" s="868">
        <v>20</v>
      </c>
      <c r="R9" s="175">
        <v>27</v>
      </c>
      <c r="S9" s="177">
        <v>4</v>
      </c>
      <c r="T9" s="176">
        <v>11</v>
      </c>
      <c r="U9" s="176">
        <v>18</v>
      </c>
      <c r="V9" s="836">
        <v>25</v>
      </c>
      <c r="W9" s="178">
        <v>1</v>
      </c>
      <c r="X9" s="179">
        <v>8</v>
      </c>
      <c r="Y9" s="179">
        <v>15</v>
      </c>
      <c r="Z9" s="180">
        <v>22</v>
      </c>
      <c r="AA9" s="181">
        <v>29</v>
      </c>
      <c r="AB9" s="156">
        <v>6</v>
      </c>
      <c r="AC9" s="159">
        <v>13</v>
      </c>
      <c r="AD9" s="159">
        <v>20</v>
      </c>
      <c r="AE9" s="162">
        <v>27</v>
      </c>
      <c r="AF9" s="163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</row>
    <row r="10" spans="1:63" s="95" customFormat="1" ht="18" x14ac:dyDescent="0.25">
      <c r="A10" s="1013" t="s">
        <v>17</v>
      </c>
      <c r="B10" s="257" t="s">
        <v>45</v>
      </c>
      <c r="C10" s="827" t="s">
        <v>120</v>
      </c>
      <c r="D10" s="831" t="s">
        <v>114</v>
      </c>
      <c r="E10" s="251" t="s">
        <v>108</v>
      </c>
      <c r="F10" s="122"/>
      <c r="G10" s="123"/>
      <c r="H10" s="123"/>
      <c r="I10" s="124" t="s">
        <v>203</v>
      </c>
      <c r="J10" s="252"/>
      <c r="K10" s="125" t="s">
        <v>20</v>
      </c>
      <c r="L10" s="125"/>
      <c r="M10" s="125" t="s">
        <v>21</v>
      </c>
      <c r="N10" s="141"/>
      <c r="O10" s="135" t="s">
        <v>22</v>
      </c>
      <c r="P10" s="127"/>
      <c r="Q10" s="1071" t="s">
        <v>255</v>
      </c>
      <c r="R10" s="128"/>
      <c r="S10" s="294" t="s">
        <v>23</v>
      </c>
      <c r="T10" s="127"/>
      <c r="U10" s="282" t="s">
        <v>24</v>
      </c>
      <c r="V10" s="220"/>
      <c r="W10" s="295" t="s">
        <v>25</v>
      </c>
      <c r="X10" s="130"/>
      <c r="Y10" s="130" t="s">
        <v>179</v>
      </c>
      <c r="Z10" s="130"/>
      <c r="AA10" s="131"/>
      <c r="AB10" s="275"/>
      <c r="AC10" s="132"/>
      <c r="AD10" s="130"/>
      <c r="AE10" s="131"/>
    </row>
    <row r="11" spans="1:63" s="95" customFormat="1" ht="21.95" customHeight="1" x14ac:dyDescent="0.2">
      <c r="A11" s="1014"/>
      <c r="B11" s="259" t="s">
        <v>45</v>
      </c>
      <c r="C11" s="828" t="s">
        <v>124</v>
      </c>
      <c r="D11" s="832" t="s">
        <v>29</v>
      </c>
      <c r="E11" s="243" t="s">
        <v>182</v>
      </c>
      <c r="F11" s="133"/>
      <c r="G11" s="127"/>
      <c r="H11" s="127"/>
      <c r="I11" s="255" t="s">
        <v>203</v>
      </c>
      <c r="J11" s="253"/>
      <c r="K11" s="127" t="s">
        <v>20</v>
      </c>
      <c r="L11" s="127"/>
      <c r="M11" s="134" t="s">
        <v>21</v>
      </c>
      <c r="N11" s="128"/>
      <c r="O11" s="126" t="s">
        <v>22</v>
      </c>
      <c r="P11" s="127"/>
      <c r="Q11" s="1072"/>
      <c r="R11" s="128"/>
      <c r="S11" s="126" t="s">
        <v>23</v>
      </c>
      <c r="T11" s="127"/>
      <c r="U11" s="127" t="s">
        <v>24</v>
      </c>
      <c r="V11" s="220"/>
      <c r="W11" s="133" t="s">
        <v>25</v>
      </c>
      <c r="X11" s="134"/>
      <c r="Y11" s="134" t="s">
        <v>179</v>
      </c>
      <c r="Z11" s="134"/>
      <c r="AA11" s="137"/>
      <c r="AB11" s="276"/>
      <c r="AC11" s="138"/>
      <c r="AD11" s="134"/>
      <c r="AE11" s="137"/>
    </row>
    <row r="12" spans="1:63" s="95" customFormat="1" ht="36" customHeight="1" x14ac:dyDescent="0.25">
      <c r="A12" s="1014"/>
      <c r="B12" s="259" t="s">
        <v>45</v>
      </c>
      <c r="C12" s="829" t="s">
        <v>123</v>
      </c>
      <c r="D12" s="832" t="s">
        <v>61</v>
      </c>
      <c r="E12" s="243" t="s">
        <v>249</v>
      </c>
      <c r="F12" s="133"/>
      <c r="G12" s="127"/>
      <c r="H12" s="127"/>
      <c r="I12" s="255" t="s">
        <v>203</v>
      </c>
      <c r="J12" s="253"/>
      <c r="K12" s="127" t="s">
        <v>20</v>
      </c>
      <c r="L12" s="127"/>
      <c r="M12" s="127" t="s">
        <v>21</v>
      </c>
      <c r="N12" s="128"/>
      <c r="O12" s="139" t="s">
        <v>22</v>
      </c>
      <c r="P12" s="127"/>
      <c r="Q12" s="1072"/>
      <c r="R12" s="128"/>
      <c r="S12" s="126" t="s">
        <v>23</v>
      </c>
      <c r="T12" s="127"/>
      <c r="U12" s="127" t="s">
        <v>24</v>
      </c>
      <c r="V12" s="220"/>
      <c r="W12" s="136" t="s">
        <v>25</v>
      </c>
      <c r="X12" s="134"/>
      <c r="Y12" s="134" t="s">
        <v>179</v>
      </c>
      <c r="Z12" s="134"/>
      <c r="AA12" s="137"/>
      <c r="AB12" s="276"/>
      <c r="AC12" s="138"/>
      <c r="AD12" s="134"/>
      <c r="AE12" s="137"/>
    </row>
    <row r="13" spans="1:63" s="95" customFormat="1" ht="36" customHeight="1" x14ac:dyDescent="0.25">
      <c r="A13" s="1014"/>
      <c r="B13" s="259" t="s">
        <v>45</v>
      </c>
      <c r="C13" s="829"/>
      <c r="D13" s="833" t="s">
        <v>248</v>
      </c>
      <c r="E13" s="242" t="s">
        <v>250</v>
      </c>
      <c r="F13" s="133"/>
      <c r="G13" s="127"/>
      <c r="H13" s="127"/>
      <c r="I13" s="255"/>
      <c r="J13" s="252"/>
      <c r="K13" s="125" t="s">
        <v>21</v>
      </c>
      <c r="L13" s="125"/>
      <c r="M13" s="125" t="s">
        <v>22</v>
      </c>
      <c r="N13" s="141"/>
      <c r="O13" s="140" t="s">
        <v>23</v>
      </c>
      <c r="P13" s="125"/>
      <c r="Q13" s="1072"/>
      <c r="R13" s="141"/>
      <c r="S13" s="140" t="s">
        <v>24</v>
      </c>
      <c r="T13" s="125"/>
      <c r="U13" s="125" t="s">
        <v>25</v>
      </c>
      <c r="V13" s="806"/>
      <c r="W13" s="136" t="s">
        <v>26</v>
      </c>
      <c r="X13" s="134"/>
      <c r="Y13" s="134" t="s">
        <v>251</v>
      </c>
      <c r="Z13" s="134"/>
      <c r="AA13" s="137"/>
      <c r="AB13" s="276"/>
      <c r="AC13" s="138"/>
      <c r="AD13" s="134"/>
      <c r="AE13" s="137"/>
    </row>
    <row r="14" spans="1:63" s="95" customFormat="1" ht="24.95" customHeight="1" x14ac:dyDescent="0.25">
      <c r="A14" s="1014"/>
      <c r="B14" s="259" t="s">
        <v>45</v>
      </c>
      <c r="C14" s="829" t="s">
        <v>121</v>
      </c>
      <c r="D14" s="834" t="s">
        <v>153</v>
      </c>
      <c r="E14" s="242" t="s">
        <v>108</v>
      </c>
      <c r="F14" s="133"/>
      <c r="G14" s="127"/>
      <c r="H14" s="127"/>
      <c r="I14" s="255" t="s">
        <v>203</v>
      </c>
      <c r="J14" s="252" t="s">
        <v>20</v>
      </c>
      <c r="K14" s="125"/>
      <c r="L14" s="125" t="s">
        <v>21</v>
      </c>
      <c r="M14" s="125"/>
      <c r="N14" s="141" t="s">
        <v>22</v>
      </c>
      <c r="O14" s="140"/>
      <c r="P14" s="125" t="s">
        <v>23</v>
      </c>
      <c r="Q14" s="1072"/>
      <c r="R14" s="141" t="s">
        <v>24</v>
      </c>
      <c r="S14" s="140"/>
      <c r="T14" s="125" t="s">
        <v>25</v>
      </c>
      <c r="U14" s="125"/>
      <c r="V14" s="806" t="s">
        <v>26</v>
      </c>
      <c r="W14" s="142"/>
      <c r="X14" s="134" t="s">
        <v>179</v>
      </c>
      <c r="Y14" s="134"/>
      <c r="Z14" s="134"/>
      <c r="AA14" s="137"/>
      <c r="AB14" s="277"/>
      <c r="AC14" s="138"/>
      <c r="AD14" s="134"/>
      <c r="AE14" s="137"/>
    </row>
    <row r="15" spans="1:63" s="95" customFormat="1" ht="26.1" customHeight="1" x14ac:dyDescent="0.25">
      <c r="A15" s="1014"/>
      <c r="B15" s="259" t="s">
        <v>45</v>
      </c>
      <c r="C15" s="829" t="s">
        <v>122</v>
      </c>
      <c r="D15" s="834" t="s">
        <v>177</v>
      </c>
      <c r="E15" s="243" t="s">
        <v>182</v>
      </c>
      <c r="F15" s="133"/>
      <c r="G15" s="127"/>
      <c r="H15" s="127"/>
      <c r="I15" s="255" t="s">
        <v>203</v>
      </c>
      <c r="J15" s="253" t="s">
        <v>20</v>
      </c>
      <c r="K15" s="127"/>
      <c r="L15" s="127" t="s">
        <v>21</v>
      </c>
      <c r="M15" s="127"/>
      <c r="N15" s="143" t="s">
        <v>22</v>
      </c>
      <c r="O15" s="126"/>
      <c r="P15" s="127" t="s">
        <v>23</v>
      </c>
      <c r="Q15" s="1072"/>
      <c r="R15" s="128" t="s">
        <v>24</v>
      </c>
      <c r="S15" s="126"/>
      <c r="T15" s="127" t="s">
        <v>25</v>
      </c>
      <c r="U15" s="127"/>
      <c r="V15" s="220" t="s">
        <v>26</v>
      </c>
      <c r="W15" s="133"/>
      <c r="X15" s="134" t="s">
        <v>179</v>
      </c>
      <c r="Y15" s="134"/>
      <c r="Z15" s="134"/>
      <c r="AA15" s="137"/>
      <c r="AB15" s="276"/>
      <c r="AC15" s="138"/>
      <c r="AD15" s="134"/>
      <c r="AE15" s="137"/>
    </row>
    <row r="16" spans="1:63" s="95" customFormat="1" ht="24.95" customHeight="1" thickBot="1" x14ac:dyDescent="0.3">
      <c r="A16" s="1015"/>
      <c r="B16" s="262" t="s">
        <v>45</v>
      </c>
      <c r="C16" s="830" t="s">
        <v>119</v>
      </c>
      <c r="D16" s="835" t="s">
        <v>19</v>
      </c>
      <c r="E16" s="245" t="s">
        <v>79</v>
      </c>
      <c r="F16" s="144"/>
      <c r="G16" s="145"/>
      <c r="H16" s="145"/>
      <c r="I16" s="256" t="s">
        <v>203</v>
      </c>
      <c r="J16" s="792" t="s">
        <v>20</v>
      </c>
      <c r="K16" s="210"/>
      <c r="L16" s="210" t="s">
        <v>212</v>
      </c>
      <c r="M16" s="210"/>
      <c r="N16" s="211" t="s">
        <v>21</v>
      </c>
      <c r="O16" s="227"/>
      <c r="P16" s="210" t="s">
        <v>22</v>
      </c>
      <c r="Q16" s="1072"/>
      <c r="R16" s="211" t="s">
        <v>23</v>
      </c>
      <c r="S16" s="227"/>
      <c r="T16" s="210" t="s">
        <v>24</v>
      </c>
      <c r="U16" s="210"/>
      <c r="V16" s="857" t="s">
        <v>25</v>
      </c>
      <c r="W16" s="148"/>
      <c r="X16" s="149" t="s">
        <v>26</v>
      </c>
      <c r="Y16" s="149"/>
      <c r="Z16" s="149" t="s">
        <v>179</v>
      </c>
      <c r="AA16" s="150"/>
      <c r="AB16" s="278"/>
      <c r="AC16" s="151"/>
      <c r="AD16" s="152"/>
      <c r="AE16" s="153"/>
    </row>
    <row r="17" spans="1:31" s="95" customFormat="1" ht="44.1" customHeight="1" x14ac:dyDescent="0.25">
      <c r="A17" s="1022" t="s">
        <v>17</v>
      </c>
      <c r="B17" s="853" t="s">
        <v>49</v>
      </c>
      <c r="C17" s="854" t="s">
        <v>120</v>
      </c>
      <c r="D17" s="234" t="s">
        <v>114</v>
      </c>
      <c r="E17" s="251" t="s">
        <v>108</v>
      </c>
      <c r="F17" s="122"/>
      <c r="G17" s="123"/>
      <c r="H17" s="123"/>
      <c r="I17" s="789" t="s">
        <v>203</v>
      </c>
      <c r="J17" s="122" t="s">
        <v>20</v>
      </c>
      <c r="K17" s="795"/>
      <c r="L17" s="123" t="s">
        <v>21</v>
      </c>
      <c r="M17" s="123"/>
      <c r="N17" s="862" t="s">
        <v>22</v>
      </c>
      <c r="O17" s="122"/>
      <c r="P17" s="863" t="s">
        <v>23</v>
      </c>
      <c r="Q17" s="1072"/>
      <c r="R17" s="864" t="s">
        <v>24</v>
      </c>
      <c r="S17" s="801"/>
      <c r="T17" s="863" t="s">
        <v>25</v>
      </c>
      <c r="U17" s="123"/>
      <c r="V17" s="169" t="s">
        <v>26</v>
      </c>
      <c r="W17" s="129"/>
      <c r="X17" s="130" t="s">
        <v>179</v>
      </c>
      <c r="Y17" s="130"/>
      <c r="Z17" s="795"/>
      <c r="AA17" s="131"/>
      <c r="AB17" s="275"/>
      <c r="AC17" s="132"/>
      <c r="AD17" s="130"/>
      <c r="AE17" s="131"/>
    </row>
    <row r="18" spans="1:31" s="95" customFormat="1" ht="32.1" customHeight="1" thickBot="1" x14ac:dyDescent="0.3">
      <c r="A18" s="1025"/>
      <c r="B18" s="853" t="s">
        <v>49</v>
      </c>
      <c r="C18" s="854" t="s">
        <v>119</v>
      </c>
      <c r="D18" s="236" t="s">
        <v>19</v>
      </c>
      <c r="E18" s="243" t="s">
        <v>182</v>
      </c>
      <c r="F18" s="133"/>
      <c r="G18" s="127"/>
      <c r="H18" s="127"/>
      <c r="I18" s="790" t="s">
        <v>203</v>
      </c>
      <c r="J18" s="796" t="s">
        <v>20</v>
      </c>
      <c r="K18" s="127"/>
      <c r="L18" s="127" t="s">
        <v>212</v>
      </c>
      <c r="M18" s="793"/>
      <c r="N18" s="128" t="s">
        <v>21</v>
      </c>
      <c r="O18" s="797"/>
      <c r="P18" s="127" t="s">
        <v>22</v>
      </c>
      <c r="Q18" s="1072"/>
      <c r="R18" s="128" t="s">
        <v>23</v>
      </c>
      <c r="S18" s="133"/>
      <c r="T18" s="127" t="s">
        <v>24</v>
      </c>
      <c r="U18" s="127"/>
      <c r="V18" s="128" t="s">
        <v>25</v>
      </c>
      <c r="W18" s="136"/>
      <c r="X18" s="134" t="s">
        <v>26</v>
      </c>
      <c r="Y18" s="134"/>
      <c r="Z18" s="127" t="s">
        <v>179</v>
      </c>
      <c r="AA18" s="137"/>
      <c r="AB18" s="276"/>
      <c r="AC18" s="138"/>
      <c r="AD18" s="134"/>
      <c r="AE18" s="137"/>
    </row>
    <row r="19" spans="1:31" s="95" customFormat="1" ht="36" customHeight="1" x14ac:dyDescent="0.2">
      <c r="A19" s="1025"/>
      <c r="B19" s="855" t="s">
        <v>49</v>
      </c>
      <c r="C19" s="856" t="s">
        <v>124</v>
      </c>
      <c r="D19" s="234" t="s">
        <v>29</v>
      </c>
      <c r="E19" s="243" t="s">
        <v>249</v>
      </c>
      <c r="F19" s="133"/>
      <c r="G19" s="127"/>
      <c r="H19" s="127"/>
      <c r="I19" s="790" t="s">
        <v>203</v>
      </c>
      <c r="J19" s="865" t="s">
        <v>20</v>
      </c>
      <c r="K19" s="125"/>
      <c r="L19" s="125" t="s">
        <v>21</v>
      </c>
      <c r="M19" s="125"/>
      <c r="N19" s="141" t="s">
        <v>22</v>
      </c>
      <c r="O19" s="140"/>
      <c r="P19" s="125" t="s">
        <v>23</v>
      </c>
      <c r="Q19" s="1072"/>
      <c r="R19" s="141" t="s">
        <v>24</v>
      </c>
      <c r="S19" s="140"/>
      <c r="T19" s="125" t="s">
        <v>25</v>
      </c>
      <c r="U19" s="125"/>
      <c r="V19" s="141" t="s">
        <v>26</v>
      </c>
      <c r="W19" s="142"/>
      <c r="X19" s="134" t="s">
        <v>179</v>
      </c>
      <c r="Y19" s="793"/>
      <c r="Z19" s="793"/>
      <c r="AA19" s="802"/>
      <c r="AB19" s="276"/>
      <c r="AC19" s="138"/>
      <c r="AD19" s="134"/>
      <c r="AE19" s="137"/>
    </row>
    <row r="20" spans="1:31" s="95" customFormat="1" ht="24" customHeight="1" x14ac:dyDescent="0.25">
      <c r="A20" s="1025"/>
      <c r="B20" s="263" t="s">
        <v>49</v>
      </c>
      <c r="C20" s="261"/>
      <c r="D20" s="825" t="s">
        <v>248</v>
      </c>
      <c r="E20" s="242" t="s">
        <v>250</v>
      </c>
      <c r="F20" s="133"/>
      <c r="G20" s="127"/>
      <c r="H20" s="127"/>
      <c r="I20" s="790"/>
      <c r="J20" s="133" t="s">
        <v>21</v>
      </c>
      <c r="K20" s="793"/>
      <c r="L20" s="127" t="s">
        <v>22</v>
      </c>
      <c r="M20" s="793"/>
      <c r="N20" s="128" t="s">
        <v>23</v>
      </c>
      <c r="O20" s="797"/>
      <c r="P20" s="127" t="s">
        <v>24</v>
      </c>
      <c r="Q20" s="1072"/>
      <c r="R20" s="128" t="s">
        <v>25</v>
      </c>
      <c r="S20" s="133"/>
      <c r="T20" s="127" t="s">
        <v>26</v>
      </c>
      <c r="U20" s="127"/>
      <c r="V20" s="128" t="s">
        <v>251</v>
      </c>
      <c r="W20" s="136"/>
      <c r="X20" s="134"/>
      <c r="Y20" s="134"/>
      <c r="Z20" s="127"/>
      <c r="AA20" s="802"/>
      <c r="AB20" s="276"/>
      <c r="AC20" s="138"/>
      <c r="AD20" s="134"/>
      <c r="AE20" s="137"/>
    </row>
    <row r="21" spans="1:31" s="95" customFormat="1" ht="26.1" customHeight="1" x14ac:dyDescent="0.25">
      <c r="A21" s="1025"/>
      <c r="B21" s="263" t="s">
        <v>49</v>
      </c>
      <c r="C21" s="261" t="s">
        <v>122</v>
      </c>
      <c r="D21" s="237" t="s">
        <v>177</v>
      </c>
      <c r="E21" s="242" t="s">
        <v>107</v>
      </c>
      <c r="F21" s="133"/>
      <c r="G21" s="127"/>
      <c r="H21" s="127"/>
      <c r="I21" s="790" t="s">
        <v>203</v>
      </c>
      <c r="J21" s="797"/>
      <c r="K21" s="794" t="s">
        <v>20</v>
      </c>
      <c r="L21" s="793"/>
      <c r="M21" s="127" t="s">
        <v>21</v>
      </c>
      <c r="N21" s="802"/>
      <c r="O21" s="133" t="s">
        <v>22</v>
      </c>
      <c r="P21" s="793"/>
      <c r="Q21" s="1072"/>
      <c r="R21" s="802"/>
      <c r="S21" s="133" t="s">
        <v>23</v>
      </c>
      <c r="T21" s="793"/>
      <c r="U21" s="127" t="s">
        <v>24</v>
      </c>
      <c r="V21" s="802"/>
      <c r="W21" s="133" t="s">
        <v>25</v>
      </c>
      <c r="X21" s="793"/>
      <c r="Y21" s="769" t="s">
        <v>26</v>
      </c>
      <c r="Z21" s="793"/>
      <c r="AA21" s="137" t="s">
        <v>179</v>
      </c>
      <c r="AB21" s="277"/>
      <c r="AC21" s="138"/>
      <c r="AD21" s="134"/>
      <c r="AE21" s="137"/>
    </row>
    <row r="22" spans="1:31" s="95" customFormat="1" ht="23.1" customHeight="1" x14ac:dyDescent="0.25">
      <c r="A22" s="1025"/>
      <c r="B22" s="263" t="s">
        <v>49</v>
      </c>
      <c r="C22" s="260" t="s">
        <v>121</v>
      </c>
      <c r="D22" s="237" t="s">
        <v>153</v>
      </c>
      <c r="E22" s="243" t="s">
        <v>111</v>
      </c>
      <c r="F22" s="133"/>
      <c r="G22" s="127"/>
      <c r="H22" s="127"/>
      <c r="I22" s="790" t="s">
        <v>203</v>
      </c>
      <c r="J22" s="796"/>
      <c r="K22" s="127" t="s">
        <v>20</v>
      </c>
      <c r="L22" s="127"/>
      <c r="M22" s="127" t="s">
        <v>21</v>
      </c>
      <c r="N22" s="128"/>
      <c r="O22" s="803" t="s">
        <v>22</v>
      </c>
      <c r="P22" s="127"/>
      <c r="Q22" s="1072"/>
      <c r="R22" s="802"/>
      <c r="S22" s="133" t="s">
        <v>23</v>
      </c>
      <c r="T22" s="793"/>
      <c r="U22" s="127" t="s">
        <v>24</v>
      </c>
      <c r="V22" s="802"/>
      <c r="W22" s="133" t="s">
        <v>25</v>
      </c>
      <c r="X22" s="793"/>
      <c r="Y22" s="284" t="s">
        <v>26</v>
      </c>
      <c r="Z22" s="793"/>
      <c r="AA22" s="137" t="s">
        <v>179</v>
      </c>
      <c r="AB22" s="276"/>
      <c r="AC22" s="138"/>
      <c r="AD22" s="134"/>
      <c r="AE22" s="137"/>
    </row>
    <row r="23" spans="1:31" s="95" customFormat="1" ht="37.5" customHeight="1" thickBot="1" x14ac:dyDescent="0.25">
      <c r="A23" s="1023"/>
      <c r="B23" s="264" t="s">
        <v>49</v>
      </c>
      <c r="C23" s="851" t="s">
        <v>123</v>
      </c>
      <c r="D23" s="238" t="s">
        <v>61</v>
      </c>
      <c r="E23" s="245" t="s">
        <v>79</v>
      </c>
      <c r="F23" s="144"/>
      <c r="G23" s="145"/>
      <c r="H23" s="145"/>
      <c r="I23" s="791" t="s">
        <v>203</v>
      </c>
      <c r="J23" s="798"/>
      <c r="K23" s="799" t="s">
        <v>20</v>
      </c>
      <c r="L23" s="800"/>
      <c r="M23" s="145" t="s">
        <v>21</v>
      </c>
      <c r="N23" s="804"/>
      <c r="O23" s="199" t="s">
        <v>22</v>
      </c>
      <c r="P23" s="800"/>
      <c r="Q23" s="1072"/>
      <c r="R23" s="804"/>
      <c r="S23" s="144" t="s">
        <v>23</v>
      </c>
      <c r="T23" s="800"/>
      <c r="U23" s="145" t="s">
        <v>24</v>
      </c>
      <c r="V23" s="804"/>
      <c r="W23" s="144" t="s">
        <v>25</v>
      </c>
      <c r="X23" s="800"/>
      <c r="Y23" s="152" t="s">
        <v>26</v>
      </c>
      <c r="Z23" s="800"/>
      <c r="AA23" s="153" t="s">
        <v>179</v>
      </c>
      <c r="AB23" s="278"/>
      <c r="AC23" s="151"/>
      <c r="AD23" s="152"/>
      <c r="AE23" s="153"/>
    </row>
    <row r="24" spans="1:31" s="95" customFormat="1" ht="18" x14ac:dyDescent="0.2">
      <c r="A24" s="1005" t="s">
        <v>33</v>
      </c>
      <c r="B24" s="259" t="s">
        <v>50</v>
      </c>
      <c r="C24" s="258" t="s">
        <v>125</v>
      </c>
      <c r="D24" s="234" t="s">
        <v>39</v>
      </c>
      <c r="E24" s="242" t="s">
        <v>108</v>
      </c>
      <c r="F24" s="164"/>
      <c r="G24" s="125" t="s">
        <v>20</v>
      </c>
      <c r="H24" s="125"/>
      <c r="I24" s="141" t="s">
        <v>21</v>
      </c>
      <c r="J24" s="173"/>
      <c r="K24" s="125" t="s">
        <v>22</v>
      </c>
      <c r="L24" s="125"/>
      <c r="M24" s="182" t="s">
        <v>23</v>
      </c>
      <c r="N24" s="141"/>
      <c r="O24" s="808" t="s">
        <v>24</v>
      </c>
      <c r="P24" s="123"/>
      <c r="Q24" s="1072"/>
      <c r="R24" s="169"/>
      <c r="S24" s="808" t="s">
        <v>25</v>
      </c>
      <c r="T24" s="171"/>
      <c r="U24" s="183" t="s">
        <v>26</v>
      </c>
      <c r="V24" s="169"/>
      <c r="W24" s="173" t="s">
        <v>179</v>
      </c>
      <c r="X24" s="125"/>
      <c r="Y24" s="185"/>
      <c r="Z24" s="186"/>
      <c r="AA24" s="288"/>
    </row>
    <row r="25" spans="1:31" s="95" customFormat="1" ht="23.1" customHeight="1" x14ac:dyDescent="0.2">
      <c r="A25" s="1021"/>
      <c r="B25" s="263" t="s">
        <v>50</v>
      </c>
      <c r="C25" s="270" t="s">
        <v>126</v>
      </c>
      <c r="D25" s="234" t="s">
        <v>100</v>
      </c>
      <c r="E25" s="243" t="s">
        <v>182</v>
      </c>
      <c r="F25" s="165"/>
      <c r="G25" s="125" t="s">
        <v>20</v>
      </c>
      <c r="H25" s="125"/>
      <c r="I25" s="141" t="s">
        <v>212</v>
      </c>
      <c r="J25" s="173"/>
      <c r="K25" s="125" t="s">
        <v>21</v>
      </c>
      <c r="L25" s="125"/>
      <c r="M25" s="125" t="s">
        <v>22</v>
      </c>
      <c r="N25" s="141"/>
      <c r="O25" s="173" t="s">
        <v>23</v>
      </c>
      <c r="P25" s="125"/>
      <c r="Q25" s="1072"/>
      <c r="R25" s="141"/>
      <c r="S25" s="814" t="s">
        <v>24</v>
      </c>
      <c r="T25" s="127"/>
      <c r="U25" s="127" t="s">
        <v>25</v>
      </c>
      <c r="V25" s="141"/>
      <c r="W25" s="133" t="s">
        <v>26</v>
      </c>
      <c r="X25" s="297" t="s">
        <v>179</v>
      </c>
      <c r="Y25" s="187"/>
      <c r="Z25" s="188"/>
      <c r="AA25" s="288"/>
    </row>
    <row r="26" spans="1:31" s="95" customFormat="1" ht="18.95" customHeight="1" x14ac:dyDescent="0.2">
      <c r="A26" s="1021"/>
      <c r="B26" s="263" t="s">
        <v>50</v>
      </c>
      <c r="C26" s="270" t="s">
        <v>128</v>
      </c>
      <c r="D26" s="271" t="s">
        <v>86</v>
      </c>
      <c r="E26" s="243" t="s">
        <v>112</v>
      </c>
      <c r="F26" s="165"/>
      <c r="G26" s="125" t="s">
        <v>20</v>
      </c>
      <c r="H26" s="125"/>
      <c r="I26" s="141" t="s">
        <v>21</v>
      </c>
      <c r="J26" s="173"/>
      <c r="K26" s="125" t="s">
        <v>22</v>
      </c>
      <c r="L26" s="125"/>
      <c r="M26" s="125" t="s">
        <v>23</v>
      </c>
      <c r="N26" s="141"/>
      <c r="O26" s="173" t="s">
        <v>24</v>
      </c>
      <c r="P26" s="125"/>
      <c r="Q26" s="1072"/>
      <c r="R26" s="141"/>
      <c r="S26" s="809" t="s">
        <v>25</v>
      </c>
      <c r="T26" s="127"/>
      <c r="U26" s="127" t="s">
        <v>26</v>
      </c>
      <c r="V26" s="141"/>
      <c r="W26" s="133" t="s">
        <v>179</v>
      </c>
      <c r="X26" s="127"/>
      <c r="Y26" s="187"/>
      <c r="Z26" s="188"/>
      <c r="AA26" s="288"/>
    </row>
    <row r="27" spans="1:31" s="95" customFormat="1" ht="36" customHeight="1" thickBot="1" x14ac:dyDescent="0.25">
      <c r="A27" s="1021"/>
      <c r="B27" s="263" t="s">
        <v>50</v>
      </c>
      <c r="C27" s="249" t="s">
        <v>130</v>
      </c>
      <c r="D27" s="234" t="s">
        <v>36</v>
      </c>
      <c r="E27" s="242" t="s">
        <v>183</v>
      </c>
      <c r="F27" s="133" t="s">
        <v>20</v>
      </c>
      <c r="G27" s="127"/>
      <c r="H27" s="127" t="s">
        <v>21</v>
      </c>
      <c r="I27" s="128"/>
      <c r="J27" s="193" t="s">
        <v>22</v>
      </c>
      <c r="K27" s="127"/>
      <c r="L27" s="127" t="s">
        <v>23</v>
      </c>
      <c r="M27" s="127"/>
      <c r="N27" s="128" t="s">
        <v>24</v>
      </c>
      <c r="O27" s="133"/>
      <c r="P27" s="127" t="s">
        <v>25</v>
      </c>
      <c r="Q27" s="1072"/>
      <c r="R27" s="810" t="s">
        <v>26</v>
      </c>
      <c r="S27" s="133"/>
      <c r="T27" s="125" t="s">
        <v>179</v>
      </c>
      <c r="U27" s="125"/>
      <c r="V27" s="141"/>
      <c r="W27" s="136"/>
      <c r="X27" s="127"/>
      <c r="Y27" s="187"/>
      <c r="Z27" s="188"/>
      <c r="AA27" s="288"/>
    </row>
    <row r="28" spans="1:31" s="95" customFormat="1" ht="23.1" customHeight="1" x14ac:dyDescent="0.2">
      <c r="A28" s="1021"/>
      <c r="B28" s="263" t="s">
        <v>50</v>
      </c>
      <c r="C28" s="249" t="s">
        <v>129</v>
      </c>
      <c r="D28" s="234" t="s">
        <v>35</v>
      </c>
      <c r="E28" s="243" t="s">
        <v>182</v>
      </c>
      <c r="F28" s="133" t="s">
        <v>20</v>
      </c>
      <c r="G28" s="127"/>
      <c r="H28" s="127" t="s">
        <v>21</v>
      </c>
      <c r="I28" s="128"/>
      <c r="J28" s="133" t="s">
        <v>22</v>
      </c>
      <c r="K28" s="127"/>
      <c r="L28" s="127" t="s">
        <v>23</v>
      </c>
      <c r="M28" s="127"/>
      <c r="N28" s="128" t="s">
        <v>24</v>
      </c>
      <c r="O28" s="133"/>
      <c r="P28" s="127" t="s">
        <v>25</v>
      </c>
      <c r="Q28" s="1072"/>
      <c r="R28" s="810" t="s">
        <v>26</v>
      </c>
      <c r="S28" s="133"/>
      <c r="T28" s="125" t="s">
        <v>179</v>
      </c>
      <c r="U28" s="125"/>
      <c r="V28" s="141"/>
      <c r="W28" s="136"/>
      <c r="X28" s="127"/>
      <c r="Y28" s="187"/>
      <c r="Z28" s="188"/>
      <c r="AA28" s="288"/>
    </row>
    <row r="29" spans="1:31" s="95" customFormat="1" ht="39.950000000000003" customHeight="1" thickBot="1" x14ac:dyDescent="0.25">
      <c r="A29" s="1006"/>
      <c r="B29" s="264" t="s">
        <v>50</v>
      </c>
      <c r="C29" s="852" t="s">
        <v>127</v>
      </c>
      <c r="D29" s="244" t="s">
        <v>37</v>
      </c>
      <c r="E29" s="245" t="s">
        <v>112</v>
      </c>
      <c r="F29" s="144" t="s">
        <v>20</v>
      </c>
      <c r="G29" s="145"/>
      <c r="H29" s="145" t="s">
        <v>21</v>
      </c>
      <c r="I29" s="147"/>
      <c r="J29" s="212" t="s">
        <v>22</v>
      </c>
      <c r="K29" s="210"/>
      <c r="L29" s="210" t="s">
        <v>23</v>
      </c>
      <c r="M29" s="210"/>
      <c r="N29" s="211" t="s">
        <v>24</v>
      </c>
      <c r="O29" s="144"/>
      <c r="P29" s="145" t="s">
        <v>25</v>
      </c>
      <c r="Q29" s="1072"/>
      <c r="R29" s="811" t="s">
        <v>26</v>
      </c>
      <c r="S29" s="144"/>
      <c r="T29" s="189" t="s">
        <v>179</v>
      </c>
      <c r="U29" s="189"/>
      <c r="V29" s="858"/>
      <c r="W29" s="155"/>
      <c r="X29" s="145"/>
      <c r="Y29" s="190"/>
      <c r="Z29" s="191"/>
      <c r="AA29" s="288"/>
    </row>
    <row r="30" spans="1:31" s="95" customFormat="1" ht="21.95" customHeight="1" x14ac:dyDescent="0.2">
      <c r="A30" s="1005" t="s">
        <v>33</v>
      </c>
      <c r="B30" s="259" t="s">
        <v>51</v>
      </c>
      <c r="C30" s="258" t="s">
        <v>126</v>
      </c>
      <c r="D30" s="231" t="s">
        <v>100</v>
      </c>
      <c r="E30" s="233" t="s">
        <v>183</v>
      </c>
      <c r="F30" s="164"/>
      <c r="G30" s="125" t="s">
        <v>20</v>
      </c>
      <c r="H30" s="125"/>
      <c r="I30" s="806" t="s">
        <v>212</v>
      </c>
      <c r="J30" s="122"/>
      <c r="K30" s="123" t="s">
        <v>21</v>
      </c>
      <c r="L30" s="123"/>
      <c r="M30" s="123" t="s">
        <v>22</v>
      </c>
      <c r="N30" s="169"/>
      <c r="O30" s="122" t="s">
        <v>23</v>
      </c>
      <c r="P30" s="123"/>
      <c r="Q30" s="1072"/>
      <c r="R30" s="169"/>
      <c r="S30" s="813" t="s">
        <v>24</v>
      </c>
      <c r="T30" s="171"/>
      <c r="U30" s="123" t="s">
        <v>25</v>
      </c>
      <c r="V30" s="859"/>
      <c r="W30" s="223" t="s">
        <v>26</v>
      </c>
      <c r="X30" s="296" t="s">
        <v>179</v>
      </c>
      <c r="Y30" s="216"/>
      <c r="Z30" s="217"/>
      <c r="AA30" s="288"/>
    </row>
    <row r="31" spans="1:31" s="95" customFormat="1" ht="39" customHeight="1" x14ac:dyDescent="0.2">
      <c r="A31" s="1021"/>
      <c r="B31" s="263" t="s">
        <v>51</v>
      </c>
      <c r="C31" s="270" t="s">
        <v>127</v>
      </c>
      <c r="D31" s="234" t="s">
        <v>37</v>
      </c>
      <c r="E31" s="243" t="s">
        <v>184</v>
      </c>
      <c r="F31" s="165"/>
      <c r="G31" s="125" t="s">
        <v>20</v>
      </c>
      <c r="H31" s="125"/>
      <c r="I31" s="806" t="s">
        <v>21</v>
      </c>
      <c r="J31" s="133"/>
      <c r="K31" s="127" t="s">
        <v>22</v>
      </c>
      <c r="L31" s="127"/>
      <c r="M31" s="127" t="s">
        <v>23</v>
      </c>
      <c r="N31" s="128"/>
      <c r="O31" s="133" t="s">
        <v>24</v>
      </c>
      <c r="P31" s="127"/>
      <c r="Q31" s="1072"/>
      <c r="R31" s="128"/>
      <c r="S31" s="126" t="s">
        <v>25</v>
      </c>
      <c r="T31" s="127"/>
      <c r="U31" s="125" t="s">
        <v>26</v>
      </c>
      <c r="V31" s="806"/>
      <c r="W31" s="136" t="s">
        <v>179</v>
      </c>
      <c r="X31" s="127"/>
      <c r="Y31" s="187"/>
      <c r="Z31" s="188"/>
      <c r="AA31" s="288"/>
    </row>
    <row r="32" spans="1:31" s="95" customFormat="1" ht="21.95" customHeight="1" x14ac:dyDescent="0.2">
      <c r="A32" s="1021"/>
      <c r="B32" s="263" t="s">
        <v>51</v>
      </c>
      <c r="C32" s="270" t="s">
        <v>128</v>
      </c>
      <c r="D32" s="272" t="s">
        <v>86</v>
      </c>
      <c r="E32" s="243" t="s">
        <v>87</v>
      </c>
      <c r="F32" s="165"/>
      <c r="G32" s="125" t="s">
        <v>20</v>
      </c>
      <c r="H32" s="125"/>
      <c r="I32" s="806" t="s">
        <v>21</v>
      </c>
      <c r="J32" s="133"/>
      <c r="K32" s="127" t="s">
        <v>22</v>
      </c>
      <c r="L32" s="127"/>
      <c r="M32" s="127" t="s">
        <v>23</v>
      </c>
      <c r="N32" s="128"/>
      <c r="O32" s="133" t="s">
        <v>24</v>
      </c>
      <c r="P32" s="127"/>
      <c r="Q32" s="1072"/>
      <c r="R32" s="128"/>
      <c r="S32" s="809" t="s">
        <v>25</v>
      </c>
      <c r="T32" s="127"/>
      <c r="U32" s="125" t="s">
        <v>26</v>
      </c>
      <c r="V32" s="806"/>
      <c r="W32" s="136" t="s">
        <v>179</v>
      </c>
      <c r="X32" s="127"/>
      <c r="Y32" s="187"/>
      <c r="Z32" s="188"/>
      <c r="AA32" s="288"/>
    </row>
    <row r="33" spans="1:66" s="95" customFormat="1" ht="27.95" customHeight="1" x14ac:dyDescent="0.2">
      <c r="A33" s="1021"/>
      <c r="B33" s="263" t="s">
        <v>51</v>
      </c>
      <c r="C33" s="249" t="s">
        <v>129</v>
      </c>
      <c r="D33" s="234" t="s">
        <v>35</v>
      </c>
      <c r="E33" s="242" t="s">
        <v>183</v>
      </c>
      <c r="F33" s="133" t="s">
        <v>20</v>
      </c>
      <c r="G33" s="127"/>
      <c r="H33" s="127" t="s">
        <v>21</v>
      </c>
      <c r="I33" s="220"/>
      <c r="J33" s="133" t="s">
        <v>22</v>
      </c>
      <c r="K33" s="127"/>
      <c r="L33" s="127" t="s">
        <v>23</v>
      </c>
      <c r="M33" s="127"/>
      <c r="N33" s="128" t="s">
        <v>24</v>
      </c>
      <c r="O33" s="133"/>
      <c r="P33" s="127" t="s">
        <v>25</v>
      </c>
      <c r="Q33" s="1072"/>
      <c r="R33" s="128" t="s">
        <v>26</v>
      </c>
      <c r="S33" s="126"/>
      <c r="T33" s="166" t="s">
        <v>179</v>
      </c>
      <c r="U33" s="125"/>
      <c r="V33" s="806"/>
      <c r="W33" s="136"/>
      <c r="X33" s="127"/>
      <c r="Y33" s="187"/>
      <c r="Z33" s="188"/>
      <c r="AA33" s="288"/>
    </row>
    <row r="34" spans="1:66" s="95" customFormat="1" ht="21" customHeight="1" x14ac:dyDescent="0.2">
      <c r="A34" s="1021"/>
      <c r="B34" s="263" t="s">
        <v>51</v>
      </c>
      <c r="C34" s="270" t="s">
        <v>125</v>
      </c>
      <c r="D34" s="234" t="s">
        <v>39</v>
      </c>
      <c r="E34" s="243" t="s">
        <v>185</v>
      </c>
      <c r="F34" s="133" t="s">
        <v>20</v>
      </c>
      <c r="G34" s="127"/>
      <c r="H34" s="127" t="s">
        <v>21</v>
      </c>
      <c r="I34" s="220"/>
      <c r="J34" s="133" t="s">
        <v>22</v>
      </c>
      <c r="K34" s="127"/>
      <c r="L34" s="192" t="s">
        <v>23</v>
      </c>
      <c r="M34" s="127"/>
      <c r="N34" s="812" t="s">
        <v>24</v>
      </c>
      <c r="O34" s="133"/>
      <c r="P34" s="807" t="s">
        <v>25</v>
      </c>
      <c r="Q34" s="1072"/>
      <c r="R34" s="143" t="s">
        <v>26</v>
      </c>
      <c r="S34" s="126"/>
      <c r="T34" s="127" t="s">
        <v>179</v>
      </c>
      <c r="U34" s="125"/>
      <c r="V34" s="806"/>
      <c r="W34" s="136"/>
      <c r="X34" s="127"/>
      <c r="Y34" s="187"/>
      <c r="Z34" s="188"/>
      <c r="AA34" s="288"/>
    </row>
    <row r="35" spans="1:66" s="95" customFormat="1" ht="39.950000000000003" customHeight="1" thickBot="1" x14ac:dyDescent="0.25">
      <c r="A35" s="1006"/>
      <c r="B35" s="264" t="s">
        <v>51</v>
      </c>
      <c r="C35" s="273" t="s">
        <v>130</v>
      </c>
      <c r="D35" s="246" t="s">
        <v>36</v>
      </c>
      <c r="E35" s="245" t="s">
        <v>79</v>
      </c>
      <c r="F35" s="144" t="s">
        <v>20</v>
      </c>
      <c r="G35" s="145"/>
      <c r="H35" s="145" t="s">
        <v>21</v>
      </c>
      <c r="I35" s="222"/>
      <c r="J35" s="193" t="s">
        <v>22</v>
      </c>
      <c r="K35" s="145"/>
      <c r="L35" s="145" t="s">
        <v>23</v>
      </c>
      <c r="M35" s="145"/>
      <c r="N35" s="147" t="s">
        <v>24</v>
      </c>
      <c r="O35" s="144"/>
      <c r="P35" s="145" t="s">
        <v>25</v>
      </c>
      <c r="Q35" s="1072"/>
      <c r="R35" s="147" t="s">
        <v>26</v>
      </c>
      <c r="S35" s="146"/>
      <c r="T35" s="145" t="s">
        <v>179</v>
      </c>
      <c r="U35" s="189"/>
      <c r="V35" s="860"/>
      <c r="W35" s="155"/>
      <c r="X35" s="145"/>
      <c r="Y35" s="190"/>
      <c r="Z35" s="191"/>
      <c r="AA35" s="288"/>
    </row>
    <row r="36" spans="1:66" s="112" customFormat="1" ht="27.95" customHeight="1" x14ac:dyDescent="0.2">
      <c r="A36" s="1005" t="s">
        <v>80</v>
      </c>
      <c r="B36" s="259" t="s">
        <v>98</v>
      </c>
      <c r="C36" s="258" t="s">
        <v>133</v>
      </c>
      <c r="D36" s="237" t="s">
        <v>178</v>
      </c>
      <c r="E36" s="233" t="s">
        <v>108</v>
      </c>
      <c r="F36" s="164"/>
      <c r="G36" s="125" t="s">
        <v>20</v>
      </c>
      <c r="H36" s="125"/>
      <c r="I36" s="141" t="s">
        <v>21</v>
      </c>
      <c r="J36" s="173"/>
      <c r="K36" s="125" t="s">
        <v>22</v>
      </c>
      <c r="L36" s="125"/>
      <c r="M36" s="125" t="s">
        <v>23</v>
      </c>
      <c r="N36" s="141"/>
      <c r="O36" s="194" t="s">
        <v>24</v>
      </c>
      <c r="P36" s="125"/>
      <c r="Q36" s="1072"/>
      <c r="R36" s="141"/>
      <c r="S36" s="289" t="s">
        <v>25</v>
      </c>
      <c r="T36" s="195"/>
      <c r="U36" s="123" t="s">
        <v>26</v>
      </c>
      <c r="V36" s="859"/>
      <c r="W36" s="223" t="s">
        <v>179</v>
      </c>
      <c r="X36" s="123"/>
      <c r="Y36" s="216"/>
      <c r="Z36" s="217"/>
      <c r="AA36" s="288"/>
      <c r="AB36" s="45"/>
      <c r="AC36" s="4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95"/>
      <c r="BJ36" s="95"/>
      <c r="BK36" s="95"/>
      <c r="BL36" s="95"/>
      <c r="BM36" s="95"/>
      <c r="BN36" s="95"/>
    </row>
    <row r="37" spans="1:66" s="95" customFormat="1" ht="38.1" customHeight="1" x14ac:dyDescent="0.2">
      <c r="A37" s="1021"/>
      <c r="B37" s="263" t="s">
        <v>98</v>
      </c>
      <c r="C37" s="249" t="s">
        <v>134</v>
      </c>
      <c r="D37" s="237" t="s">
        <v>73</v>
      </c>
      <c r="E37" s="243" t="s">
        <v>181</v>
      </c>
      <c r="F37" s="165"/>
      <c r="G37" s="125" t="s">
        <v>20</v>
      </c>
      <c r="H37" s="125"/>
      <c r="I37" s="141" t="s">
        <v>21</v>
      </c>
      <c r="J37" s="173"/>
      <c r="K37" s="125" t="s">
        <v>22</v>
      </c>
      <c r="L37" s="125"/>
      <c r="M37" s="125" t="s">
        <v>23</v>
      </c>
      <c r="N37" s="141"/>
      <c r="O37" s="140" t="s">
        <v>24</v>
      </c>
      <c r="P37" s="125"/>
      <c r="Q37" s="1072"/>
      <c r="R37" s="141"/>
      <c r="S37" s="133" t="s">
        <v>25</v>
      </c>
      <c r="T37" s="127"/>
      <c r="U37" s="125" t="s">
        <v>26</v>
      </c>
      <c r="V37" s="806"/>
      <c r="W37" s="136" t="s">
        <v>179</v>
      </c>
      <c r="X37" s="127"/>
      <c r="Y37" s="187"/>
      <c r="Z37" s="188"/>
      <c r="AA37" s="288"/>
      <c r="AB37" s="45"/>
      <c r="AC37" s="45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</row>
    <row r="38" spans="1:66" s="112" customFormat="1" ht="24" customHeight="1" x14ac:dyDescent="0.2">
      <c r="A38" s="1021"/>
      <c r="B38" s="263" t="s">
        <v>98</v>
      </c>
      <c r="C38" s="269" t="s">
        <v>136</v>
      </c>
      <c r="D38" s="247" t="s">
        <v>71</v>
      </c>
      <c r="E38" s="243" t="s">
        <v>79</v>
      </c>
      <c r="F38" s="165"/>
      <c r="G38" s="125" t="s">
        <v>20</v>
      </c>
      <c r="H38" s="125"/>
      <c r="I38" s="141" t="s">
        <v>21</v>
      </c>
      <c r="J38" s="173"/>
      <c r="K38" s="196" t="s">
        <v>22</v>
      </c>
      <c r="L38" s="125"/>
      <c r="M38" s="196" t="s">
        <v>23</v>
      </c>
      <c r="N38" s="141"/>
      <c r="O38" s="197" t="s">
        <v>24</v>
      </c>
      <c r="P38" s="125"/>
      <c r="Q38" s="1072"/>
      <c r="R38" s="141"/>
      <c r="S38" s="173" t="s">
        <v>25</v>
      </c>
      <c r="T38" s="127"/>
      <c r="U38" s="125" t="s">
        <v>26</v>
      </c>
      <c r="V38" s="806"/>
      <c r="W38" s="136" t="s">
        <v>179</v>
      </c>
      <c r="X38" s="127"/>
      <c r="Y38" s="187"/>
      <c r="Z38" s="188"/>
      <c r="AA38" s="288"/>
      <c r="AB38" s="45"/>
      <c r="AC38" s="4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95"/>
      <c r="BJ38" s="95"/>
      <c r="BK38" s="95"/>
      <c r="BL38" s="95"/>
      <c r="BM38" s="95"/>
      <c r="BN38" s="95"/>
    </row>
    <row r="39" spans="1:66" s="112" customFormat="1" ht="21.95" customHeight="1" x14ac:dyDescent="0.2">
      <c r="A39" s="1021"/>
      <c r="B39" s="263" t="s">
        <v>98</v>
      </c>
      <c r="C39" s="249" t="s">
        <v>135</v>
      </c>
      <c r="D39" s="236" t="s">
        <v>82</v>
      </c>
      <c r="E39" s="233" t="s">
        <v>108</v>
      </c>
      <c r="F39" s="133" t="s">
        <v>20</v>
      </c>
      <c r="G39" s="127"/>
      <c r="H39" s="127" t="s">
        <v>212</v>
      </c>
      <c r="I39" s="128"/>
      <c r="J39" s="167" t="s">
        <v>21</v>
      </c>
      <c r="K39" s="127"/>
      <c r="L39" s="127" t="s">
        <v>22</v>
      </c>
      <c r="M39" s="127"/>
      <c r="N39" s="128" t="s">
        <v>23</v>
      </c>
      <c r="O39" s="126"/>
      <c r="P39" s="127" t="s">
        <v>24</v>
      </c>
      <c r="Q39" s="1072"/>
      <c r="R39" s="128" t="s">
        <v>25</v>
      </c>
      <c r="S39" s="133"/>
      <c r="T39" s="166" t="s">
        <v>26</v>
      </c>
      <c r="U39" s="125"/>
      <c r="V39" s="806" t="s">
        <v>179</v>
      </c>
      <c r="W39" s="133"/>
      <c r="X39" s="127"/>
      <c r="Y39" s="187"/>
      <c r="Z39" s="188"/>
      <c r="AA39" s="288"/>
      <c r="AB39" s="45"/>
      <c r="AC39" s="4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95"/>
      <c r="BJ39" s="95"/>
      <c r="BK39" s="95"/>
      <c r="BL39" s="95"/>
      <c r="BM39" s="95"/>
      <c r="BN39" s="95"/>
    </row>
    <row r="40" spans="1:66" s="112" customFormat="1" ht="21.95" customHeight="1" x14ac:dyDescent="0.2">
      <c r="A40" s="1021"/>
      <c r="B40" s="263" t="s">
        <v>98</v>
      </c>
      <c r="C40" s="249" t="s">
        <v>131</v>
      </c>
      <c r="D40" s="236" t="s">
        <v>113</v>
      </c>
      <c r="E40" s="243" t="s">
        <v>181</v>
      </c>
      <c r="F40" s="133" t="s">
        <v>20</v>
      </c>
      <c r="G40" s="127"/>
      <c r="H40" s="127" t="s">
        <v>21</v>
      </c>
      <c r="I40" s="128"/>
      <c r="J40" s="133" t="s">
        <v>22</v>
      </c>
      <c r="K40" s="127"/>
      <c r="L40" s="127" t="s">
        <v>23</v>
      </c>
      <c r="M40" s="127"/>
      <c r="N40" s="128" t="s">
        <v>24</v>
      </c>
      <c r="O40" s="126"/>
      <c r="P40" s="127" t="s">
        <v>25</v>
      </c>
      <c r="Q40" s="1072"/>
      <c r="R40" s="128" t="s">
        <v>26</v>
      </c>
      <c r="S40" s="133"/>
      <c r="T40" s="127" t="s">
        <v>179</v>
      </c>
      <c r="U40" s="125"/>
      <c r="V40" s="806"/>
      <c r="W40" s="136"/>
      <c r="X40" s="127"/>
      <c r="Y40" s="187"/>
      <c r="Z40" s="188"/>
      <c r="AA40" s="288"/>
      <c r="AB40" s="45"/>
      <c r="AC40" s="4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95"/>
      <c r="BJ40" s="95"/>
      <c r="BK40" s="95"/>
      <c r="BL40" s="95"/>
      <c r="BM40" s="95"/>
      <c r="BN40" s="95"/>
    </row>
    <row r="41" spans="1:66" s="112" customFormat="1" ht="44.1" customHeight="1" thickBot="1" x14ac:dyDescent="0.25">
      <c r="A41" s="1006"/>
      <c r="B41" s="267" t="s">
        <v>98</v>
      </c>
      <c r="C41" s="273" t="s">
        <v>132</v>
      </c>
      <c r="D41" s="247" t="s">
        <v>72</v>
      </c>
      <c r="E41" s="245" t="s">
        <v>87</v>
      </c>
      <c r="F41" s="144" t="s">
        <v>20</v>
      </c>
      <c r="G41" s="145"/>
      <c r="H41" s="198" t="s">
        <v>21</v>
      </c>
      <c r="I41" s="147"/>
      <c r="J41" s="199" t="s">
        <v>22</v>
      </c>
      <c r="K41" s="145"/>
      <c r="L41" s="198" t="s">
        <v>23</v>
      </c>
      <c r="M41" s="145"/>
      <c r="N41" s="154" t="s">
        <v>24</v>
      </c>
      <c r="O41" s="146"/>
      <c r="P41" s="198" t="s">
        <v>25</v>
      </c>
      <c r="Q41" s="1072"/>
      <c r="R41" s="154" t="s">
        <v>26</v>
      </c>
      <c r="S41" s="144"/>
      <c r="T41" s="145" t="s">
        <v>179</v>
      </c>
      <c r="U41" s="189"/>
      <c r="V41" s="860"/>
      <c r="W41" s="155"/>
      <c r="X41" s="145"/>
      <c r="Y41" s="190"/>
      <c r="Z41" s="191"/>
      <c r="AA41" s="288"/>
      <c r="AB41" s="45"/>
      <c r="AC41" s="4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95"/>
      <c r="BJ41" s="95"/>
      <c r="BK41" s="95"/>
      <c r="BL41" s="95"/>
      <c r="BM41" s="95"/>
      <c r="BN41" s="95"/>
    </row>
    <row r="42" spans="1:66" s="112" customFormat="1" ht="39.950000000000003" customHeight="1" x14ac:dyDescent="0.2">
      <c r="A42" s="1011" t="s">
        <v>80</v>
      </c>
      <c r="B42" s="257" t="s">
        <v>99</v>
      </c>
      <c r="C42" s="258" t="s">
        <v>134</v>
      </c>
      <c r="D42" s="248" t="s">
        <v>73</v>
      </c>
      <c r="E42" s="233" t="s">
        <v>108</v>
      </c>
      <c r="F42" s="164"/>
      <c r="G42" s="125" t="s">
        <v>20</v>
      </c>
      <c r="H42" s="125"/>
      <c r="I42" s="141" t="s">
        <v>21</v>
      </c>
      <c r="J42" s="173"/>
      <c r="K42" s="125" t="s">
        <v>22</v>
      </c>
      <c r="L42" s="125"/>
      <c r="M42" s="125" t="s">
        <v>23</v>
      </c>
      <c r="N42" s="141"/>
      <c r="O42" s="140" t="s">
        <v>24</v>
      </c>
      <c r="P42" s="125"/>
      <c r="Q42" s="1072"/>
      <c r="R42" s="141"/>
      <c r="S42" s="122" t="s">
        <v>25</v>
      </c>
      <c r="T42" s="171"/>
      <c r="U42" s="123" t="s">
        <v>26</v>
      </c>
      <c r="V42" s="859"/>
      <c r="W42" s="223" t="s">
        <v>179</v>
      </c>
      <c r="X42" s="123"/>
      <c r="Y42" s="216"/>
      <c r="Z42" s="217"/>
      <c r="AA42" s="288"/>
      <c r="AB42" s="45"/>
      <c r="AC42" s="4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95"/>
      <c r="BJ42" s="95"/>
      <c r="BK42" s="95"/>
      <c r="BL42" s="95"/>
      <c r="BM42" s="95"/>
      <c r="BN42" s="95"/>
    </row>
    <row r="43" spans="1:66" s="95" customFormat="1" ht="26.1" customHeight="1" x14ac:dyDescent="0.2">
      <c r="A43" s="1012"/>
      <c r="B43" s="263" t="s">
        <v>99</v>
      </c>
      <c r="C43" s="249" t="s">
        <v>133</v>
      </c>
      <c r="D43" s="237" t="s">
        <v>178</v>
      </c>
      <c r="E43" s="243" t="s">
        <v>181</v>
      </c>
      <c r="F43" s="165"/>
      <c r="G43" s="125" t="s">
        <v>20</v>
      </c>
      <c r="H43" s="125"/>
      <c r="I43" s="141" t="s">
        <v>21</v>
      </c>
      <c r="J43" s="173"/>
      <c r="K43" s="125" t="s">
        <v>22</v>
      </c>
      <c r="L43" s="125"/>
      <c r="M43" s="125" t="s">
        <v>23</v>
      </c>
      <c r="N43" s="141"/>
      <c r="O43" s="194" t="s">
        <v>24</v>
      </c>
      <c r="P43" s="125"/>
      <c r="Q43" s="1072"/>
      <c r="R43" s="141"/>
      <c r="S43" s="283" t="s">
        <v>25</v>
      </c>
      <c r="T43" s="127"/>
      <c r="U43" s="125" t="s">
        <v>26</v>
      </c>
      <c r="V43" s="806"/>
      <c r="W43" s="136" t="s">
        <v>179</v>
      </c>
      <c r="X43" s="127"/>
      <c r="Y43" s="187"/>
      <c r="Z43" s="188"/>
      <c r="AA43" s="288"/>
      <c r="AB43" s="45"/>
      <c r="AC43" s="45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</row>
    <row r="44" spans="1:66" s="112" customFormat="1" ht="39" customHeight="1" x14ac:dyDescent="0.2">
      <c r="A44" s="1012"/>
      <c r="B44" s="263" t="s">
        <v>99</v>
      </c>
      <c r="C44" s="249" t="s">
        <v>132</v>
      </c>
      <c r="D44" s="237" t="s">
        <v>72</v>
      </c>
      <c r="E44" s="243" t="s">
        <v>87</v>
      </c>
      <c r="F44" s="165"/>
      <c r="G44" s="125" t="s">
        <v>20</v>
      </c>
      <c r="H44" s="125"/>
      <c r="I44" s="200" t="s">
        <v>21</v>
      </c>
      <c r="J44" s="184"/>
      <c r="K44" s="201" t="s">
        <v>22</v>
      </c>
      <c r="L44" s="125"/>
      <c r="M44" s="201" t="s">
        <v>23</v>
      </c>
      <c r="N44" s="141"/>
      <c r="O44" s="202" t="s">
        <v>24</v>
      </c>
      <c r="P44" s="125"/>
      <c r="Q44" s="1072"/>
      <c r="R44" s="141"/>
      <c r="S44" s="290" t="s">
        <v>25</v>
      </c>
      <c r="T44" s="127"/>
      <c r="U44" s="201" t="s">
        <v>26</v>
      </c>
      <c r="V44" s="806"/>
      <c r="W44" s="136" t="s">
        <v>179</v>
      </c>
      <c r="X44" s="127"/>
      <c r="Y44" s="187"/>
      <c r="Z44" s="188"/>
      <c r="AA44" s="288"/>
      <c r="AB44" s="45"/>
      <c r="AC44" s="4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95"/>
      <c r="BJ44" s="95"/>
      <c r="BK44" s="95"/>
      <c r="BL44" s="95"/>
      <c r="BM44" s="95"/>
      <c r="BN44" s="95"/>
    </row>
    <row r="45" spans="1:66" s="112" customFormat="1" ht="27.95" customHeight="1" x14ac:dyDescent="0.2">
      <c r="A45" s="1012"/>
      <c r="B45" s="263" t="s">
        <v>99</v>
      </c>
      <c r="C45" s="249" t="s">
        <v>131</v>
      </c>
      <c r="D45" s="236" t="s">
        <v>113</v>
      </c>
      <c r="E45" s="233" t="s">
        <v>108</v>
      </c>
      <c r="F45" s="133" t="s">
        <v>20</v>
      </c>
      <c r="G45" s="127"/>
      <c r="H45" s="127" t="s">
        <v>21</v>
      </c>
      <c r="I45" s="128"/>
      <c r="J45" s="133" t="s">
        <v>22</v>
      </c>
      <c r="K45" s="127"/>
      <c r="L45" s="127" t="s">
        <v>23</v>
      </c>
      <c r="M45" s="127"/>
      <c r="N45" s="128" t="s">
        <v>24</v>
      </c>
      <c r="O45" s="126"/>
      <c r="P45" s="127" t="s">
        <v>25</v>
      </c>
      <c r="Q45" s="1072"/>
      <c r="R45" s="128" t="s">
        <v>26</v>
      </c>
      <c r="S45" s="133"/>
      <c r="T45" s="166" t="s">
        <v>179</v>
      </c>
      <c r="U45" s="125"/>
      <c r="V45" s="806"/>
      <c r="W45" s="136"/>
      <c r="X45" s="127"/>
      <c r="Y45" s="187"/>
      <c r="Z45" s="188"/>
      <c r="AA45" s="288"/>
      <c r="AB45" s="45"/>
      <c r="AC45" s="4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95"/>
      <c r="BJ45" s="95"/>
      <c r="BK45" s="95"/>
      <c r="BL45" s="95"/>
      <c r="BM45" s="95"/>
      <c r="BN45" s="95"/>
    </row>
    <row r="46" spans="1:66" s="112" customFormat="1" ht="27" customHeight="1" x14ac:dyDescent="0.2">
      <c r="A46" s="1012"/>
      <c r="B46" s="263" t="s">
        <v>99</v>
      </c>
      <c r="C46" s="249" t="s">
        <v>135</v>
      </c>
      <c r="D46" s="236" t="s">
        <v>82</v>
      </c>
      <c r="E46" s="243" t="s">
        <v>181</v>
      </c>
      <c r="F46" s="133" t="s">
        <v>20</v>
      </c>
      <c r="G46" s="127"/>
      <c r="H46" s="127" t="s">
        <v>212</v>
      </c>
      <c r="I46" s="128"/>
      <c r="J46" s="167" t="s">
        <v>21</v>
      </c>
      <c r="K46" s="127"/>
      <c r="L46" s="127" t="s">
        <v>22</v>
      </c>
      <c r="M46" s="127"/>
      <c r="N46" s="128" t="s">
        <v>23</v>
      </c>
      <c r="O46" s="126"/>
      <c r="P46" s="127" t="s">
        <v>24</v>
      </c>
      <c r="Q46" s="1072"/>
      <c r="R46" s="128" t="s">
        <v>25</v>
      </c>
      <c r="S46" s="133"/>
      <c r="T46" s="166" t="s">
        <v>26</v>
      </c>
      <c r="U46" s="125"/>
      <c r="V46" s="806" t="s">
        <v>179</v>
      </c>
      <c r="W46" s="136"/>
      <c r="X46" s="127"/>
      <c r="Y46" s="187"/>
      <c r="Z46" s="188"/>
      <c r="AA46" s="288"/>
      <c r="AB46" s="45"/>
      <c r="AC46" s="4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95"/>
      <c r="BJ46" s="95"/>
      <c r="BK46" s="95"/>
      <c r="BL46" s="95"/>
      <c r="BM46" s="95"/>
      <c r="BN46" s="95"/>
    </row>
    <row r="47" spans="1:66" s="112" customFormat="1" ht="36.950000000000003" customHeight="1" thickBot="1" x14ac:dyDescent="0.25">
      <c r="A47" s="1012"/>
      <c r="B47" s="267" t="s">
        <v>99</v>
      </c>
      <c r="C47" s="269" t="s">
        <v>136</v>
      </c>
      <c r="D47" s="247" t="s">
        <v>71</v>
      </c>
      <c r="E47" s="245" t="s">
        <v>79</v>
      </c>
      <c r="F47" s="144" t="s">
        <v>20</v>
      </c>
      <c r="G47" s="145"/>
      <c r="H47" s="145" t="s">
        <v>21</v>
      </c>
      <c r="I47" s="147"/>
      <c r="J47" s="203" t="s">
        <v>22</v>
      </c>
      <c r="K47" s="145"/>
      <c r="L47" s="204" t="s">
        <v>23</v>
      </c>
      <c r="M47" s="145"/>
      <c r="N47" s="205" t="s">
        <v>24</v>
      </c>
      <c r="O47" s="146"/>
      <c r="P47" s="145" t="s">
        <v>25</v>
      </c>
      <c r="Q47" s="1072"/>
      <c r="R47" s="147" t="s">
        <v>26</v>
      </c>
      <c r="S47" s="144"/>
      <c r="T47" s="145" t="s">
        <v>179</v>
      </c>
      <c r="U47" s="189"/>
      <c r="V47" s="860"/>
      <c r="W47" s="155"/>
      <c r="X47" s="145"/>
      <c r="Y47" s="190"/>
      <c r="Z47" s="191"/>
      <c r="AA47" s="288"/>
      <c r="AB47" s="45"/>
      <c r="AC47" s="4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95"/>
      <c r="BJ47" s="95"/>
      <c r="BK47" s="95"/>
      <c r="BL47" s="95"/>
      <c r="BM47" s="95"/>
      <c r="BN47" s="95"/>
    </row>
    <row r="48" spans="1:66" s="112" customFormat="1" ht="18" x14ac:dyDescent="0.25">
      <c r="A48" s="1008" t="s">
        <v>162</v>
      </c>
      <c r="B48" s="257" t="s">
        <v>166</v>
      </c>
      <c r="C48" s="265" t="s">
        <v>173</v>
      </c>
      <c r="D48" s="268" t="s">
        <v>167</v>
      </c>
      <c r="E48" s="240" t="s">
        <v>183</v>
      </c>
      <c r="F48" s="164"/>
      <c r="G48" s="125" t="s">
        <v>20</v>
      </c>
      <c r="H48" s="125"/>
      <c r="I48" s="206" t="s">
        <v>21</v>
      </c>
      <c r="J48" s="173"/>
      <c r="K48" s="207" t="s">
        <v>22</v>
      </c>
      <c r="L48" s="125"/>
      <c r="M48" s="125" t="s">
        <v>23</v>
      </c>
      <c r="N48" s="141"/>
      <c r="O48" s="285" t="s">
        <v>24</v>
      </c>
      <c r="P48" s="125"/>
      <c r="Q48" s="1072"/>
      <c r="R48" s="141"/>
      <c r="S48" s="289" t="s">
        <v>25</v>
      </c>
      <c r="T48" s="171"/>
      <c r="U48" s="183" t="s">
        <v>26</v>
      </c>
      <c r="V48" s="859"/>
      <c r="W48" s="223" t="s">
        <v>179</v>
      </c>
      <c r="X48" s="123"/>
      <c r="Y48" s="216"/>
      <c r="Z48" s="217"/>
      <c r="AA48" s="288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</row>
    <row r="49" spans="1:59" s="112" customFormat="1" ht="15.75" customHeight="1" x14ac:dyDescent="0.25">
      <c r="A49" s="1009"/>
      <c r="B49" s="263" t="s">
        <v>166</v>
      </c>
      <c r="C49" s="260" t="s">
        <v>171</v>
      </c>
      <c r="D49" s="237" t="s">
        <v>164</v>
      </c>
      <c r="E49" s="235" t="s">
        <v>181</v>
      </c>
      <c r="F49" s="165"/>
      <c r="G49" s="125" t="s">
        <v>20</v>
      </c>
      <c r="H49" s="125"/>
      <c r="I49" s="141" t="s">
        <v>21</v>
      </c>
      <c r="J49" s="173"/>
      <c r="K49" s="125" t="s">
        <v>22</v>
      </c>
      <c r="L49" s="125"/>
      <c r="M49" s="125" t="s">
        <v>23</v>
      </c>
      <c r="N49" s="141"/>
      <c r="O49" s="208" t="s">
        <v>24</v>
      </c>
      <c r="P49" s="125"/>
      <c r="Q49" s="1072"/>
      <c r="R49" s="141"/>
      <c r="S49" s="229" t="s">
        <v>25</v>
      </c>
      <c r="T49" s="127"/>
      <c r="U49" s="284" t="s">
        <v>26</v>
      </c>
      <c r="V49" s="806"/>
      <c r="W49" s="136" t="s">
        <v>179</v>
      </c>
      <c r="X49" s="127"/>
      <c r="Y49" s="187"/>
      <c r="Z49" s="188"/>
      <c r="AA49" s="288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</row>
    <row r="50" spans="1:59" s="112" customFormat="1" ht="15.75" customHeight="1" x14ac:dyDescent="0.25">
      <c r="A50" s="1009"/>
      <c r="B50" s="263" t="s">
        <v>166</v>
      </c>
      <c r="C50" s="823" t="s">
        <v>172</v>
      </c>
      <c r="D50" s="236" t="s">
        <v>165</v>
      </c>
      <c r="E50" s="235" t="s">
        <v>87</v>
      </c>
      <c r="F50" s="165"/>
      <c r="G50" s="125" t="s">
        <v>20</v>
      </c>
      <c r="H50" s="125"/>
      <c r="I50" s="141" t="s">
        <v>21</v>
      </c>
      <c r="J50" s="173"/>
      <c r="K50" s="125" t="s">
        <v>22</v>
      </c>
      <c r="L50" s="125"/>
      <c r="M50" s="125" t="s">
        <v>23</v>
      </c>
      <c r="N50" s="141"/>
      <c r="O50" s="209" t="s">
        <v>24</v>
      </c>
      <c r="P50" s="125"/>
      <c r="Q50" s="1072"/>
      <c r="R50" s="141"/>
      <c r="S50" s="173" t="s">
        <v>25</v>
      </c>
      <c r="T50" s="127"/>
      <c r="U50" s="127" t="s">
        <v>26</v>
      </c>
      <c r="V50" s="806"/>
      <c r="W50" s="136" t="s">
        <v>179</v>
      </c>
      <c r="X50" s="127"/>
      <c r="Y50" s="187"/>
      <c r="Z50" s="188"/>
      <c r="AA50" s="288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</row>
    <row r="51" spans="1:59" s="112" customFormat="1" ht="16.5" customHeight="1" x14ac:dyDescent="0.25">
      <c r="A51" s="1009"/>
      <c r="B51" s="263" t="s">
        <v>166</v>
      </c>
      <c r="C51" s="260" t="s">
        <v>169</v>
      </c>
      <c r="D51" s="237" t="s">
        <v>145</v>
      </c>
      <c r="E51" s="232" t="s">
        <v>108</v>
      </c>
      <c r="F51" s="133" t="s">
        <v>20</v>
      </c>
      <c r="G51" s="127"/>
      <c r="H51" s="127" t="s">
        <v>21</v>
      </c>
      <c r="I51" s="128"/>
      <c r="J51" s="133" t="s">
        <v>22</v>
      </c>
      <c r="K51" s="127"/>
      <c r="L51" s="127" t="s">
        <v>23</v>
      </c>
      <c r="M51" s="127"/>
      <c r="N51" s="128" t="s">
        <v>24</v>
      </c>
      <c r="O51" s="126"/>
      <c r="P51" s="127" t="s">
        <v>25</v>
      </c>
      <c r="Q51" s="1072"/>
      <c r="R51" s="128" t="s">
        <v>26</v>
      </c>
      <c r="S51" s="133"/>
      <c r="T51" s="166" t="s">
        <v>179</v>
      </c>
      <c r="U51" s="125"/>
      <c r="V51" s="806"/>
      <c r="W51" s="136"/>
      <c r="X51" s="127"/>
      <c r="Y51" s="187"/>
      <c r="Z51" s="188"/>
      <c r="AA51" s="288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</row>
    <row r="52" spans="1:59" s="112" customFormat="1" ht="34.5" customHeight="1" x14ac:dyDescent="0.25">
      <c r="A52" s="1009"/>
      <c r="B52" s="263" t="s">
        <v>166</v>
      </c>
      <c r="C52" s="260" t="s">
        <v>168</v>
      </c>
      <c r="D52" s="237" t="s">
        <v>163</v>
      </c>
      <c r="E52" s="235" t="s">
        <v>181</v>
      </c>
      <c r="F52" s="133" t="s">
        <v>20</v>
      </c>
      <c r="G52" s="127"/>
      <c r="H52" s="127" t="s">
        <v>21</v>
      </c>
      <c r="I52" s="128"/>
      <c r="J52" s="133" t="s">
        <v>22</v>
      </c>
      <c r="K52" s="127"/>
      <c r="L52" s="127" t="s">
        <v>23</v>
      </c>
      <c r="M52" s="127"/>
      <c r="N52" s="128" t="s">
        <v>24</v>
      </c>
      <c r="O52" s="126"/>
      <c r="P52" s="127" t="s">
        <v>25</v>
      </c>
      <c r="Q52" s="1072"/>
      <c r="R52" s="128" t="s">
        <v>26</v>
      </c>
      <c r="S52" s="133"/>
      <c r="T52" s="127" t="s">
        <v>179</v>
      </c>
      <c r="U52" s="125"/>
      <c r="V52" s="806"/>
      <c r="W52" s="136"/>
      <c r="X52" s="127"/>
      <c r="Y52" s="187"/>
      <c r="Z52" s="188"/>
      <c r="AA52" s="288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</row>
    <row r="53" spans="1:59" s="112" customFormat="1" ht="57" customHeight="1" thickBot="1" x14ac:dyDescent="0.3">
      <c r="A53" s="1010"/>
      <c r="B53" s="264" t="s">
        <v>166</v>
      </c>
      <c r="C53" s="266" t="s">
        <v>170</v>
      </c>
      <c r="D53" s="250" t="s">
        <v>180</v>
      </c>
      <c r="E53" s="239" t="s">
        <v>87</v>
      </c>
      <c r="F53" s="212" t="s">
        <v>20</v>
      </c>
      <c r="G53" s="210"/>
      <c r="H53" s="210" t="s">
        <v>21</v>
      </c>
      <c r="I53" s="211"/>
      <c r="J53" s="212" t="s">
        <v>22</v>
      </c>
      <c r="K53" s="210"/>
      <c r="L53" s="210" t="s">
        <v>23</v>
      </c>
      <c r="M53" s="210"/>
      <c r="N53" s="211" t="s">
        <v>24</v>
      </c>
      <c r="O53" s="227"/>
      <c r="P53" s="210" t="s">
        <v>25</v>
      </c>
      <c r="Q53" s="1072"/>
      <c r="R53" s="211" t="s">
        <v>26</v>
      </c>
      <c r="S53" s="212"/>
      <c r="T53" s="210" t="s">
        <v>179</v>
      </c>
      <c r="U53" s="213"/>
      <c r="V53" s="861"/>
      <c r="W53" s="155"/>
      <c r="X53" s="145"/>
      <c r="Y53" s="190"/>
      <c r="Z53" s="191"/>
      <c r="AA53" s="288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</row>
    <row r="54" spans="1:59" s="112" customFormat="1" ht="18" x14ac:dyDescent="0.2">
      <c r="A54" s="1008" t="s">
        <v>162</v>
      </c>
      <c r="B54" s="257" t="s">
        <v>211</v>
      </c>
      <c r="C54" s="258" t="s">
        <v>173</v>
      </c>
      <c r="D54" s="274" t="s">
        <v>167</v>
      </c>
      <c r="E54" s="230" t="s">
        <v>183</v>
      </c>
      <c r="F54" s="122" t="s">
        <v>20</v>
      </c>
      <c r="G54" s="123"/>
      <c r="H54" s="168" t="s">
        <v>21</v>
      </c>
      <c r="I54" s="169"/>
      <c r="J54" s="170" t="s">
        <v>22</v>
      </c>
      <c r="K54" s="123"/>
      <c r="L54" s="123" t="s">
        <v>23</v>
      </c>
      <c r="M54" s="123"/>
      <c r="N54" s="287" t="s">
        <v>24</v>
      </c>
      <c r="O54" s="228"/>
      <c r="P54" s="286" t="s">
        <v>25</v>
      </c>
      <c r="Q54" s="1072"/>
      <c r="R54" s="292" t="s">
        <v>26</v>
      </c>
      <c r="S54" s="122"/>
      <c r="T54" s="171" t="s">
        <v>179</v>
      </c>
      <c r="U54" s="123"/>
      <c r="V54" s="859"/>
      <c r="W54" s="184"/>
      <c r="X54" s="125"/>
      <c r="Y54" s="185"/>
      <c r="Z54" s="186"/>
      <c r="AA54" s="288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</row>
    <row r="55" spans="1:59" ht="18" x14ac:dyDescent="0.2">
      <c r="A55" s="1009"/>
      <c r="B55" s="263" t="s">
        <v>211</v>
      </c>
      <c r="C55" s="249" t="s">
        <v>171</v>
      </c>
      <c r="D55" s="237" t="s">
        <v>164</v>
      </c>
      <c r="E55" s="243" t="s">
        <v>181</v>
      </c>
      <c r="F55" s="133" t="s">
        <v>20</v>
      </c>
      <c r="G55" s="127"/>
      <c r="H55" s="127" t="s">
        <v>21</v>
      </c>
      <c r="I55" s="128"/>
      <c r="J55" s="133" t="s">
        <v>22</v>
      </c>
      <c r="K55" s="127"/>
      <c r="L55" s="127" t="s">
        <v>23</v>
      </c>
      <c r="M55" s="127"/>
      <c r="N55" s="218" t="s">
        <v>24</v>
      </c>
      <c r="O55" s="126"/>
      <c r="P55" s="219" t="s">
        <v>25</v>
      </c>
      <c r="Q55" s="1072"/>
      <c r="R55" s="291" t="s">
        <v>26</v>
      </c>
      <c r="S55" s="133"/>
      <c r="T55" s="127" t="s">
        <v>179</v>
      </c>
      <c r="U55" s="127"/>
      <c r="V55" s="220"/>
      <c r="W55" s="136"/>
      <c r="X55" s="127"/>
      <c r="Y55" s="187"/>
      <c r="Z55" s="188"/>
      <c r="AA55" s="288"/>
    </row>
    <row r="56" spans="1:59" ht="18" x14ac:dyDescent="0.2">
      <c r="A56" s="1009"/>
      <c r="B56" s="263" t="s">
        <v>211</v>
      </c>
      <c r="C56" s="824" t="s">
        <v>172</v>
      </c>
      <c r="D56" s="236" t="s">
        <v>165</v>
      </c>
      <c r="E56" s="243" t="s">
        <v>87</v>
      </c>
      <c r="F56" s="133" t="s">
        <v>20</v>
      </c>
      <c r="G56" s="127"/>
      <c r="H56" s="127" t="s">
        <v>21</v>
      </c>
      <c r="I56" s="128"/>
      <c r="J56" s="133" t="s">
        <v>22</v>
      </c>
      <c r="K56" s="127"/>
      <c r="L56" s="127" t="s">
        <v>23</v>
      </c>
      <c r="M56" s="127"/>
      <c r="N56" s="221" t="s">
        <v>24</v>
      </c>
      <c r="O56" s="126"/>
      <c r="P56" s="127" t="s">
        <v>25</v>
      </c>
      <c r="Q56" s="1072"/>
      <c r="R56" s="220" t="s">
        <v>26</v>
      </c>
      <c r="S56" s="133"/>
      <c r="T56" s="127" t="s">
        <v>179</v>
      </c>
      <c r="U56" s="127"/>
      <c r="V56" s="220"/>
      <c r="W56" s="136"/>
      <c r="X56" s="127"/>
      <c r="Y56" s="187"/>
      <c r="Z56" s="188"/>
      <c r="AA56" s="288"/>
    </row>
    <row r="57" spans="1:59" ht="36" x14ac:dyDescent="0.2">
      <c r="A57" s="1009"/>
      <c r="B57" s="263" t="s">
        <v>211</v>
      </c>
      <c r="C57" s="249" t="s">
        <v>169</v>
      </c>
      <c r="D57" s="237" t="s">
        <v>145</v>
      </c>
      <c r="E57" s="241" t="s">
        <v>108</v>
      </c>
      <c r="F57" s="133"/>
      <c r="G57" s="127" t="s">
        <v>20</v>
      </c>
      <c r="H57" s="127"/>
      <c r="I57" s="128" t="s">
        <v>21</v>
      </c>
      <c r="J57" s="133"/>
      <c r="K57" s="127" t="s">
        <v>22</v>
      </c>
      <c r="L57" s="127"/>
      <c r="M57" s="127" t="s">
        <v>23</v>
      </c>
      <c r="N57" s="128"/>
      <c r="O57" s="126" t="s">
        <v>24</v>
      </c>
      <c r="P57" s="127"/>
      <c r="Q57" s="1072"/>
      <c r="R57" s="220"/>
      <c r="S57" s="133" t="s">
        <v>25</v>
      </c>
      <c r="T57" s="166"/>
      <c r="U57" s="127" t="s">
        <v>26</v>
      </c>
      <c r="V57" s="220"/>
      <c r="W57" s="136" t="s">
        <v>179</v>
      </c>
      <c r="X57" s="127"/>
      <c r="Y57" s="187"/>
      <c r="Z57" s="188"/>
      <c r="AA57" s="288"/>
    </row>
    <row r="58" spans="1:59" ht="18" customHeight="1" x14ac:dyDescent="0.2">
      <c r="A58" s="1009"/>
      <c r="B58" s="263" t="s">
        <v>211</v>
      </c>
      <c r="C58" s="249" t="s">
        <v>168</v>
      </c>
      <c r="D58" s="237" t="s">
        <v>163</v>
      </c>
      <c r="E58" s="243" t="s">
        <v>181</v>
      </c>
      <c r="F58" s="133"/>
      <c r="G58" s="127" t="s">
        <v>20</v>
      </c>
      <c r="H58" s="127"/>
      <c r="I58" s="128" t="s">
        <v>21</v>
      </c>
      <c r="J58" s="133"/>
      <c r="K58" s="127" t="s">
        <v>22</v>
      </c>
      <c r="L58" s="127"/>
      <c r="M58" s="127" t="s">
        <v>23</v>
      </c>
      <c r="N58" s="128"/>
      <c r="O58" s="126" t="s">
        <v>24</v>
      </c>
      <c r="P58" s="127"/>
      <c r="Q58" s="1072"/>
      <c r="R58" s="220"/>
      <c r="S58" s="133" t="s">
        <v>25</v>
      </c>
      <c r="T58" s="127"/>
      <c r="U58" s="127" t="s">
        <v>26</v>
      </c>
      <c r="V58" s="220"/>
      <c r="W58" s="136" t="s">
        <v>179</v>
      </c>
      <c r="X58" s="127"/>
      <c r="Y58" s="187"/>
      <c r="Z58" s="188"/>
      <c r="AA58" s="288"/>
    </row>
    <row r="59" spans="1:59" ht="72.75" thickBot="1" x14ac:dyDescent="0.25">
      <c r="A59" s="1024"/>
      <c r="B59" s="267" t="s">
        <v>211</v>
      </c>
      <c r="C59" s="269" t="s">
        <v>170</v>
      </c>
      <c r="D59" s="247" t="s">
        <v>180</v>
      </c>
      <c r="E59" s="245" t="s">
        <v>87</v>
      </c>
      <c r="F59" s="144"/>
      <c r="G59" s="145" t="s">
        <v>20</v>
      </c>
      <c r="H59" s="145"/>
      <c r="I59" s="147" t="s">
        <v>21</v>
      </c>
      <c r="J59" s="144"/>
      <c r="K59" s="145" t="s">
        <v>22</v>
      </c>
      <c r="L59" s="145"/>
      <c r="M59" s="145" t="s">
        <v>23</v>
      </c>
      <c r="N59" s="147"/>
      <c r="O59" s="146" t="s">
        <v>24</v>
      </c>
      <c r="P59" s="145"/>
      <c r="Q59" s="1072"/>
      <c r="R59" s="222"/>
      <c r="S59" s="144" t="s">
        <v>25</v>
      </c>
      <c r="T59" s="145"/>
      <c r="U59" s="145" t="s">
        <v>26</v>
      </c>
      <c r="V59" s="222"/>
      <c r="W59" s="148" t="s">
        <v>179</v>
      </c>
      <c r="X59" s="210"/>
      <c r="Y59" s="214"/>
      <c r="Z59" s="215"/>
      <c r="AA59" s="288"/>
    </row>
    <row r="60" spans="1:59" ht="54" x14ac:dyDescent="0.2">
      <c r="A60" s="1005" t="s">
        <v>194</v>
      </c>
      <c r="B60" s="733" t="s">
        <v>202</v>
      </c>
      <c r="C60" s="778" t="s">
        <v>196</v>
      </c>
      <c r="D60" s="779" t="s">
        <v>226</v>
      </c>
      <c r="E60" s="230" t="s">
        <v>108</v>
      </c>
      <c r="F60" s="122" t="s">
        <v>20</v>
      </c>
      <c r="G60" s="123"/>
      <c r="H60" s="123" t="s">
        <v>21</v>
      </c>
      <c r="I60" s="169"/>
      <c r="J60" s="122" t="s">
        <v>22</v>
      </c>
      <c r="K60" s="123"/>
      <c r="L60" s="123" t="s">
        <v>23</v>
      </c>
      <c r="M60" s="123"/>
      <c r="N60" s="169" t="s">
        <v>24</v>
      </c>
      <c r="O60" s="122"/>
      <c r="P60" s="123" t="s">
        <v>25</v>
      </c>
      <c r="Q60" s="1072"/>
      <c r="R60" s="169" t="s">
        <v>26</v>
      </c>
      <c r="S60" s="122"/>
      <c r="T60" s="171" t="s">
        <v>179</v>
      </c>
      <c r="U60" s="123"/>
      <c r="V60" s="859"/>
      <c r="W60" s="223"/>
      <c r="X60" s="123"/>
      <c r="Y60" s="216"/>
      <c r="Z60" s="217"/>
      <c r="AA60" s="288"/>
    </row>
    <row r="61" spans="1:59" ht="18" x14ac:dyDescent="0.25">
      <c r="A61" s="1021"/>
      <c r="B61" s="783" t="s">
        <v>202</v>
      </c>
      <c r="C61" s="784" t="s">
        <v>201</v>
      </c>
      <c r="D61" s="780" t="s">
        <v>231</v>
      </c>
      <c r="E61" s="243" t="s">
        <v>181</v>
      </c>
      <c r="F61" s="173" t="s">
        <v>217</v>
      </c>
      <c r="G61" s="125"/>
      <c r="H61" s="125" t="s">
        <v>21</v>
      </c>
      <c r="I61" s="141"/>
      <c r="J61" s="173" t="s">
        <v>22</v>
      </c>
      <c r="K61" s="125"/>
      <c r="L61" s="125" t="s">
        <v>23</v>
      </c>
      <c r="M61" s="125"/>
      <c r="N61" s="141" t="s">
        <v>24</v>
      </c>
      <c r="O61" s="173"/>
      <c r="P61" s="125" t="s">
        <v>25</v>
      </c>
      <c r="Q61" s="1072"/>
      <c r="R61" s="141" t="s">
        <v>26</v>
      </c>
      <c r="S61" s="173"/>
      <c r="T61" s="172" t="s">
        <v>179</v>
      </c>
      <c r="U61" s="125"/>
      <c r="V61" s="806"/>
      <c r="W61" s="136"/>
      <c r="X61" s="127"/>
      <c r="Y61" s="187"/>
      <c r="Z61" s="188"/>
      <c r="AA61" s="288"/>
    </row>
    <row r="62" spans="1:59" ht="18" x14ac:dyDescent="0.2">
      <c r="A62" s="1021"/>
      <c r="B62" s="783" t="s">
        <v>202</v>
      </c>
      <c r="C62" s="784" t="s">
        <v>197</v>
      </c>
      <c r="D62" s="781" t="s">
        <v>227</v>
      </c>
      <c r="E62" s="241" t="s">
        <v>87</v>
      </c>
      <c r="F62" s="133" t="s">
        <v>20</v>
      </c>
      <c r="G62" s="127"/>
      <c r="H62" s="219" t="s">
        <v>21</v>
      </c>
      <c r="I62" s="128"/>
      <c r="J62" s="133" t="s">
        <v>22</v>
      </c>
      <c r="K62" s="127"/>
      <c r="L62" s="219" t="s">
        <v>23</v>
      </c>
      <c r="M62" s="127"/>
      <c r="N62" s="218" t="s">
        <v>24</v>
      </c>
      <c r="O62" s="133"/>
      <c r="P62" s="219" t="s">
        <v>25</v>
      </c>
      <c r="Q62" s="1072"/>
      <c r="R62" s="218" t="s">
        <v>26</v>
      </c>
      <c r="S62" s="133"/>
      <c r="T62" s="127" t="s">
        <v>179</v>
      </c>
      <c r="U62" s="127"/>
      <c r="V62" s="220"/>
      <c r="W62" s="136"/>
      <c r="X62" s="127"/>
      <c r="Y62" s="187"/>
      <c r="Z62" s="188"/>
      <c r="AA62" s="288"/>
    </row>
    <row r="63" spans="1:59" ht="36" x14ac:dyDescent="0.25">
      <c r="A63" s="1021"/>
      <c r="B63" s="783" t="s">
        <v>202</v>
      </c>
      <c r="C63" s="784" t="s">
        <v>198</v>
      </c>
      <c r="D63" s="780" t="s">
        <v>228</v>
      </c>
      <c r="E63" s="826" t="s">
        <v>250</v>
      </c>
      <c r="F63" s="133" t="s">
        <v>20</v>
      </c>
      <c r="G63" s="127"/>
      <c r="H63" s="127" t="s">
        <v>21</v>
      </c>
      <c r="I63" s="128"/>
      <c r="J63" s="224" t="s">
        <v>22</v>
      </c>
      <c r="K63" s="127"/>
      <c r="L63" s="225" t="s">
        <v>23</v>
      </c>
      <c r="M63" s="127"/>
      <c r="N63" s="226" t="s">
        <v>24</v>
      </c>
      <c r="O63" s="133"/>
      <c r="P63" s="225" t="s">
        <v>25</v>
      </c>
      <c r="Q63" s="1072"/>
      <c r="R63" s="226" t="s">
        <v>26</v>
      </c>
      <c r="S63" s="133"/>
      <c r="T63" s="127" t="s">
        <v>179</v>
      </c>
      <c r="U63" s="127"/>
      <c r="V63" s="220"/>
      <c r="W63" s="136"/>
      <c r="X63" s="127"/>
      <c r="Y63" s="187"/>
      <c r="Z63" s="188"/>
      <c r="AA63" s="288"/>
    </row>
    <row r="64" spans="1:59" ht="36" x14ac:dyDescent="0.25">
      <c r="A64" s="1021"/>
      <c r="B64" s="783" t="s">
        <v>202</v>
      </c>
      <c r="C64" s="784" t="s">
        <v>199</v>
      </c>
      <c r="D64" s="780" t="s">
        <v>229</v>
      </c>
      <c r="E64" s="241" t="s">
        <v>108</v>
      </c>
      <c r="F64" s="133"/>
      <c r="G64" s="127" t="s">
        <v>20</v>
      </c>
      <c r="H64" s="127"/>
      <c r="I64" s="128" t="s">
        <v>21</v>
      </c>
      <c r="J64" s="133"/>
      <c r="K64" s="127" t="s">
        <v>22</v>
      </c>
      <c r="L64" s="127"/>
      <c r="M64" s="127" t="s">
        <v>23</v>
      </c>
      <c r="N64" s="128"/>
      <c r="O64" s="133" t="s">
        <v>24</v>
      </c>
      <c r="P64" s="127"/>
      <c r="Q64" s="1072"/>
      <c r="R64" s="128"/>
      <c r="S64" s="133" t="s">
        <v>25</v>
      </c>
      <c r="T64" s="166"/>
      <c r="U64" s="127" t="s">
        <v>26</v>
      </c>
      <c r="V64" s="220"/>
      <c r="W64" s="136" t="s">
        <v>179</v>
      </c>
      <c r="X64" s="127"/>
      <c r="Y64" s="187"/>
      <c r="Z64" s="188"/>
      <c r="AA64" s="288"/>
    </row>
    <row r="65" spans="1:27" ht="18" x14ac:dyDescent="0.25">
      <c r="A65" s="1021"/>
      <c r="B65" s="783" t="s">
        <v>202</v>
      </c>
      <c r="C65" s="784" t="s">
        <v>200</v>
      </c>
      <c r="D65" s="780" t="s">
        <v>230</v>
      </c>
      <c r="E65" s="243" t="s">
        <v>181</v>
      </c>
      <c r="F65" s="133"/>
      <c r="G65" s="127" t="s">
        <v>20</v>
      </c>
      <c r="H65" s="127"/>
      <c r="I65" s="128" t="s">
        <v>21</v>
      </c>
      <c r="J65" s="133"/>
      <c r="K65" s="127" t="s">
        <v>22</v>
      </c>
      <c r="L65" s="127"/>
      <c r="M65" s="127" t="s">
        <v>23</v>
      </c>
      <c r="N65" s="128"/>
      <c r="O65" s="133" t="s">
        <v>24</v>
      </c>
      <c r="P65" s="127"/>
      <c r="Q65" s="1072"/>
      <c r="R65" s="128"/>
      <c r="S65" s="133" t="s">
        <v>25</v>
      </c>
      <c r="T65" s="127"/>
      <c r="U65" s="127" t="s">
        <v>26</v>
      </c>
      <c r="V65" s="220"/>
      <c r="W65" s="136" t="s">
        <v>179</v>
      </c>
      <c r="X65" s="127"/>
      <c r="Y65" s="187"/>
      <c r="Z65" s="188"/>
      <c r="AA65" s="288"/>
    </row>
    <row r="66" spans="1:27" ht="18" x14ac:dyDescent="0.2">
      <c r="A66" s="1021"/>
      <c r="B66" s="783" t="s">
        <v>232</v>
      </c>
      <c r="C66" s="784" t="s">
        <v>197</v>
      </c>
      <c r="D66" s="781" t="s">
        <v>227</v>
      </c>
      <c r="E66" s="241" t="s">
        <v>87</v>
      </c>
      <c r="F66" s="770"/>
      <c r="G66" s="127" t="s">
        <v>20</v>
      </c>
      <c r="H66" s="127"/>
      <c r="I66" s="218" t="s">
        <v>21</v>
      </c>
      <c r="J66" s="770"/>
      <c r="K66" s="769" t="s">
        <v>22</v>
      </c>
      <c r="L66" s="127"/>
      <c r="M66" s="219" t="s">
        <v>23</v>
      </c>
      <c r="N66" s="128"/>
      <c r="O66" s="229" t="s">
        <v>24</v>
      </c>
      <c r="P66" s="768"/>
      <c r="Q66" s="1072"/>
      <c r="R66" s="773"/>
      <c r="S66" s="229" t="s">
        <v>25</v>
      </c>
      <c r="T66" s="768"/>
      <c r="U66" s="293" t="s">
        <v>26</v>
      </c>
      <c r="V66" s="220"/>
      <c r="W66" s="136" t="s">
        <v>179</v>
      </c>
      <c r="X66" s="127"/>
      <c r="Y66" s="187"/>
      <c r="Z66" s="188"/>
      <c r="AA66" s="288"/>
    </row>
    <row r="67" spans="1:27" ht="36.75" thickBot="1" x14ac:dyDescent="0.3">
      <c r="A67" s="1006"/>
      <c r="B67" s="785" t="s">
        <v>232</v>
      </c>
      <c r="C67" s="786" t="s">
        <v>198</v>
      </c>
      <c r="D67" s="782" t="s">
        <v>228</v>
      </c>
      <c r="E67" s="826" t="s">
        <v>250</v>
      </c>
      <c r="F67" s="771"/>
      <c r="G67" s="145" t="s">
        <v>20</v>
      </c>
      <c r="H67" s="145"/>
      <c r="I67" s="147" t="s">
        <v>21</v>
      </c>
      <c r="J67" s="771"/>
      <c r="K67" s="772" t="s">
        <v>22</v>
      </c>
      <c r="L67" s="145"/>
      <c r="M67" s="772" t="s">
        <v>23</v>
      </c>
      <c r="N67" s="147"/>
      <c r="O67" s="774" t="s">
        <v>24</v>
      </c>
      <c r="P67" s="775"/>
      <c r="Q67" s="1073"/>
      <c r="R67" s="776"/>
      <c r="S67" s="774" t="s">
        <v>25</v>
      </c>
      <c r="T67" s="775"/>
      <c r="U67" s="777" t="s">
        <v>26</v>
      </c>
      <c r="V67" s="222"/>
      <c r="W67" s="155" t="s">
        <v>179</v>
      </c>
      <c r="X67" s="145"/>
      <c r="Y67" s="190"/>
      <c r="Z67" s="191"/>
      <c r="AA67" s="288"/>
    </row>
    <row r="68" spans="1:27" ht="18" x14ac:dyDescent="0.2">
      <c r="A68" s="764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W68" s="92"/>
      <c r="X68" s="92"/>
      <c r="Y68" s="92"/>
      <c r="Z68" s="92"/>
      <c r="AA68" s="288"/>
    </row>
    <row r="69" spans="1:27" ht="18" x14ac:dyDescent="0.2">
      <c r="A69" s="764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W69" s="92"/>
      <c r="X69" s="92"/>
      <c r="Y69" s="92"/>
      <c r="Z69" s="92"/>
      <c r="AA69" s="288"/>
    </row>
    <row r="70" spans="1:27" ht="18" x14ac:dyDescent="0.2">
      <c r="A70" s="113"/>
      <c r="B70" s="114"/>
      <c r="C70" s="93"/>
      <c r="D70" s="114"/>
      <c r="F70" s="92"/>
      <c r="G70" s="92"/>
      <c r="H70" s="92"/>
      <c r="I70" s="767"/>
      <c r="J70" s="279"/>
      <c r="K70" s="279"/>
      <c r="L70" s="279"/>
      <c r="M70" s="279"/>
      <c r="N70" s="279"/>
      <c r="O70" s="767"/>
      <c r="P70" s="279"/>
      <c r="Q70" s="767"/>
      <c r="R70" s="279"/>
      <c r="S70" s="767"/>
      <c r="T70" s="767"/>
      <c r="U70" s="119"/>
    </row>
    <row r="71" spans="1:27" ht="18" x14ac:dyDescent="0.2">
      <c r="A71" s="113"/>
      <c r="B71" s="114"/>
      <c r="C71" s="93"/>
      <c r="D71" s="114"/>
      <c r="F71" s="92"/>
      <c r="G71" s="92"/>
      <c r="H71" s="92"/>
      <c r="I71" s="767"/>
      <c r="J71" s="279"/>
      <c r="K71" s="279"/>
      <c r="L71" s="279"/>
      <c r="M71" s="279"/>
      <c r="N71" s="279"/>
      <c r="O71" s="767"/>
      <c r="P71" s="767"/>
      <c r="Q71" s="767"/>
      <c r="R71" s="279"/>
      <c r="S71" s="767"/>
      <c r="T71" s="767"/>
      <c r="U71" s="119"/>
    </row>
    <row r="72" spans="1:27" ht="15" x14ac:dyDescent="0.2">
      <c r="A72" s="113"/>
      <c r="B72" s="114"/>
      <c r="C72" s="93"/>
      <c r="D72" s="114"/>
    </row>
    <row r="73" spans="1:27" x14ac:dyDescent="0.2"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W73" s="92"/>
      <c r="X73" s="92"/>
      <c r="Y73" s="92"/>
      <c r="Z73" s="92"/>
    </row>
    <row r="74" spans="1:27" x14ac:dyDescent="0.2">
      <c r="E74" s="936"/>
      <c r="F74" s="936"/>
      <c r="G74" s="936"/>
    </row>
  </sheetData>
  <autoFilter ref="A8:Z69"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</autoFilter>
  <mergeCells count="39">
    <mergeCell ref="Q10:Q67"/>
    <mergeCell ref="E74:G74"/>
    <mergeCell ref="A24:A29"/>
    <mergeCell ref="A54:A59"/>
    <mergeCell ref="A17:A23"/>
    <mergeCell ref="A30:A35"/>
    <mergeCell ref="A8:A9"/>
    <mergeCell ref="A36:A41"/>
    <mergeCell ref="A60:A67"/>
    <mergeCell ref="B8:B9"/>
    <mergeCell ref="S8:V8"/>
    <mergeCell ref="F8:I8"/>
    <mergeCell ref="E8:E9"/>
    <mergeCell ref="A4:D4"/>
    <mergeCell ref="A48:A53"/>
    <mergeCell ref="A42:A47"/>
    <mergeCell ref="A10:A16"/>
    <mergeCell ref="D8:D9"/>
    <mergeCell ref="C8:C9"/>
    <mergeCell ref="AB8:AE8"/>
    <mergeCell ref="I4:L4"/>
    <mergeCell ref="M4:P4"/>
    <mergeCell ref="M3:P3"/>
    <mergeCell ref="Q3:T3"/>
    <mergeCell ref="Q4:T4"/>
    <mergeCell ref="I3:L3"/>
    <mergeCell ref="U3:X3"/>
    <mergeCell ref="U4:X4"/>
    <mergeCell ref="Y3:AD3"/>
    <mergeCell ref="O8:R8"/>
    <mergeCell ref="J8:N8"/>
    <mergeCell ref="W8:AA8"/>
    <mergeCell ref="E2:G2"/>
    <mergeCell ref="E3:G3"/>
    <mergeCell ref="E4:G4"/>
    <mergeCell ref="Y4:AD4"/>
    <mergeCell ref="I2:AD2"/>
    <mergeCell ref="E5:G5"/>
    <mergeCell ref="K5:N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zoomScale="70" zoomScaleNormal="70" workbookViewId="0">
      <selection activeCell="E13" sqref="E13"/>
    </sheetView>
  </sheetViews>
  <sheetFormatPr baseColWidth="10" defaultColWidth="11.42578125" defaultRowHeight="14.25" x14ac:dyDescent="0.25"/>
  <cols>
    <col min="1" max="1" width="11.42578125" style="101"/>
    <col min="2" max="3" width="11.42578125" style="103"/>
    <col min="4" max="4" width="48.28515625" style="101" bestFit="1" customWidth="1"/>
    <col min="5" max="5" width="38.7109375" style="103" customWidth="1"/>
    <col min="6" max="6" width="19.28515625" style="103" customWidth="1"/>
    <col min="7" max="16384" width="11.42578125" style="101"/>
  </cols>
  <sheetData>
    <row r="1" spans="1:6" s="105" customFormat="1" x14ac:dyDescent="0.25">
      <c r="A1" s="104" t="str">
        <f>'Horario 2-2018 Semana'!A8</f>
        <v>SEM</v>
      </c>
      <c r="B1" s="104" t="str">
        <f>'Horario 2-2018 Semana'!B8</f>
        <v>Gr</v>
      </c>
      <c r="C1" s="104" t="str">
        <f>'Horario 2-2018 Semana'!C8</f>
        <v>Código</v>
      </c>
      <c r="D1" s="104" t="str">
        <f>'Horario 2-2018 Semana'!D8</f>
        <v>ASIGNATURA</v>
      </c>
      <c r="E1" s="104" t="e">
        <f>'Horario 2-2018 Semana'!#REF!</f>
        <v>#REF!</v>
      </c>
      <c r="F1" s="104" t="e">
        <f>'Horario 2-2018 Semana'!#REF!</f>
        <v>#REF!</v>
      </c>
    </row>
    <row r="2" spans="1:6" x14ac:dyDescent="0.25">
      <c r="A2" s="1026" t="str">
        <f>'Horario 2-2018 Semana'!A10</f>
        <v>I</v>
      </c>
      <c r="B2" s="102" t="str">
        <f>'Horario 2-2018 Semana'!B10</f>
        <v>SB125</v>
      </c>
      <c r="C2" s="102" t="e">
        <f>'Horario 2-2018 Semana'!#REF!</f>
        <v>#REF!</v>
      </c>
      <c r="D2" s="100" t="e">
        <f>'Horario 2-2018 Semana'!#REF!</f>
        <v>#REF!</v>
      </c>
      <c r="E2" s="102" t="e">
        <f>'Horario 2-2018 Semana'!#REF!</f>
        <v>#REF!</v>
      </c>
      <c r="F2" s="102" t="e">
        <f>'Horario 2-2018 Semana'!#REF!</f>
        <v>#REF!</v>
      </c>
    </row>
    <row r="3" spans="1:6" x14ac:dyDescent="0.25">
      <c r="A3" s="1027"/>
      <c r="B3" s="102" t="str">
        <f>'Horario 2-2018 Semana'!B11</f>
        <v>SB125</v>
      </c>
      <c r="C3" s="102" t="str">
        <f>'Horario 2-2018 Semana'!C11</f>
        <v>FD722004</v>
      </c>
      <c r="D3" s="100" t="str">
        <f>'Horario 2-2018 Semana'!D11</f>
        <v>Seminario de Comunicación I</v>
      </c>
      <c r="E3" s="102" t="e">
        <f>'Horario 2-2018 Semana'!#REF!</f>
        <v>#REF!</v>
      </c>
      <c r="F3" s="102" t="e">
        <f>'Horario 2-2018 Semana'!#REF!</f>
        <v>#REF!</v>
      </c>
    </row>
    <row r="4" spans="1:6" x14ac:dyDescent="0.25">
      <c r="A4" s="1027"/>
      <c r="B4" s="102" t="str">
        <f>'Horario 2-2018 Semana'!B13</f>
        <v>SB125</v>
      </c>
      <c r="C4" s="102" t="str">
        <f>'Horario 2-2018 Semana'!C10</f>
        <v>FD722006</v>
      </c>
      <c r="D4" s="100" t="str">
        <f>'Horario 2-2018 Semana'!D10</f>
        <v xml:space="preserve">Socioantropología </v>
      </c>
      <c r="E4" s="102" t="e">
        <f>'Horario 2-2018 Semana'!#REF!</f>
        <v>#REF!</v>
      </c>
      <c r="F4" s="102" t="e">
        <f>'Horario 2-2018 Semana'!#REF!</f>
        <v>#REF!</v>
      </c>
    </row>
    <row r="5" spans="1:6" x14ac:dyDescent="0.25">
      <c r="A5" s="1027"/>
      <c r="B5" s="102" t="str">
        <f>'Horario 2-2018 Semana'!B14</f>
        <v>SB125</v>
      </c>
      <c r="C5" s="102" t="e">
        <f>'Horario 2-2018 Semana'!#REF!</f>
        <v>#REF!</v>
      </c>
      <c r="D5" s="100" t="e">
        <f>'Horario 2-2018 Semana'!#REF!</f>
        <v>#REF!</v>
      </c>
      <c r="E5" s="102" t="e">
        <f>'Horario 2-2018 Semana'!#REF!</f>
        <v>#REF!</v>
      </c>
      <c r="F5" s="102" t="e">
        <f>'Horario 2-2018 Semana'!#REF!</f>
        <v>#REF!</v>
      </c>
    </row>
    <row r="6" spans="1:6" x14ac:dyDescent="0.25">
      <c r="A6" s="1027"/>
      <c r="B6" s="102" t="str">
        <f>'Horario 2-2018 Semana'!B15</f>
        <v>SB125</v>
      </c>
      <c r="C6" s="102" t="str">
        <f>'Horario 2-2018 Semana'!C15</f>
        <v>FD722003</v>
      </c>
      <c r="D6" s="100" t="str">
        <f>'Horario 2-2018 Semana'!D15</f>
        <v>Fundamentos de la Pedagogía</v>
      </c>
      <c r="E6" s="102" t="e">
        <f>'Horario 2-2018 Semana'!#REF!</f>
        <v>#REF!</v>
      </c>
      <c r="F6" s="102" t="e">
        <f>'Horario 2-2018 Semana'!#REF!</f>
        <v>#REF!</v>
      </c>
    </row>
    <row r="7" spans="1:6" x14ac:dyDescent="0.25">
      <c r="A7" s="1028"/>
      <c r="B7" s="102" t="str">
        <f>'Horario 2-2018 Semana'!B16</f>
        <v>SB125</v>
      </c>
      <c r="C7" s="102" t="str">
        <f>'Horario 2-2018 Semana'!C16</f>
        <v>FD722001</v>
      </c>
      <c r="D7" s="100" t="str">
        <f>'Horario 2-2018 Semana'!D16</f>
        <v xml:space="preserve">Cátedra Institucional </v>
      </c>
      <c r="E7" s="102" t="e">
        <f>'Horario 2-2018 Semana'!#REF!</f>
        <v>#REF!</v>
      </c>
      <c r="F7" s="102" t="e">
        <f>'Horario 2-2018 Semana'!#REF!</f>
        <v>#REF!</v>
      </c>
    </row>
    <row r="8" spans="1:6" x14ac:dyDescent="0.25">
      <c r="A8" s="1026" t="str">
        <f>'Horario 2-2018 Semana'!A17</f>
        <v>I</v>
      </c>
      <c r="B8" s="102" t="str">
        <f>'Horario 2-2018 Semana'!B17</f>
        <v>SB125B</v>
      </c>
      <c r="C8" s="102" t="str">
        <f>'Horario 2-2018 Semana'!C17</f>
        <v>FD722005</v>
      </c>
      <c r="D8" s="100" t="str">
        <f>'Horario 2-2018 Semana'!D17</f>
        <v xml:space="preserve">Seminario de Introducción a la Educación Física </v>
      </c>
      <c r="E8" s="102" t="e">
        <f>'Horario 2-2018 Semana'!#REF!</f>
        <v>#REF!</v>
      </c>
      <c r="F8" s="102" t="e">
        <f>'Horario 2-2018 Semana'!#REF!</f>
        <v>#REF!</v>
      </c>
    </row>
    <row r="9" spans="1:6" x14ac:dyDescent="0.25">
      <c r="A9" s="1027"/>
      <c r="B9" s="102" t="str">
        <f>'Horario 2-2018 Semana'!B18</f>
        <v>SB125B</v>
      </c>
      <c r="C9" s="102" t="str">
        <f>'Horario 2-2018 Semana'!C18</f>
        <v>FD722002</v>
      </c>
      <c r="D9" s="100" t="str">
        <f>'Horario 2-2018 Semana'!D18</f>
        <v>Fundamentos Biológicos</v>
      </c>
      <c r="E9" s="102" t="e">
        <f>'Horario 2-2018 Semana'!#REF!</f>
        <v>#REF!</v>
      </c>
      <c r="F9" s="102" t="e">
        <f>'Horario 2-2018 Semana'!#REF!</f>
        <v>#REF!</v>
      </c>
    </row>
    <row r="10" spans="1:6" x14ac:dyDescent="0.25">
      <c r="A10" s="1027"/>
      <c r="B10" s="102" t="str">
        <f>'Horario 2-2018 Semana'!B19</f>
        <v>SB125B</v>
      </c>
      <c r="C10" s="102" t="str">
        <f>'Horario 2-2018 Semana'!C19</f>
        <v>FD722006</v>
      </c>
      <c r="D10" s="100" t="str">
        <f>'Horario 2-2018 Semana'!D19</f>
        <v xml:space="preserve">Socioantropología </v>
      </c>
      <c r="E10" s="102" t="e">
        <f>'Horario 2-2018 Semana'!#REF!</f>
        <v>#REF!</v>
      </c>
      <c r="F10" s="102" t="e">
        <f>'Horario 2-2018 Semana'!#REF!</f>
        <v>#REF!</v>
      </c>
    </row>
    <row r="11" spans="1:6" x14ac:dyDescent="0.25">
      <c r="A11" s="1027"/>
      <c r="B11" s="102" t="str">
        <f>'Horario 2-2018 Semana'!B20</f>
        <v>SB125B</v>
      </c>
      <c r="C11" s="102" t="str">
        <f>'Horario 2-2018 Semana'!C20</f>
        <v>FD722001</v>
      </c>
      <c r="D11" s="100" t="str">
        <f>'Horario 2-2018 Semana'!D20</f>
        <v xml:space="preserve">Cátedra Institucional </v>
      </c>
      <c r="E11" s="102" t="e">
        <f>'Horario 2-2018 Semana'!#REF!</f>
        <v>#REF!</v>
      </c>
      <c r="F11" s="102" t="e">
        <f>'Horario 2-2018 Semana'!#REF!</f>
        <v>#REF!</v>
      </c>
    </row>
    <row r="12" spans="1:6" x14ac:dyDescent="0.25">
      <c r="A12" s="1027"/>
      <c r="B12" s="102" t="str">
        <f>'Horario 2-2018 Semana'!B21</f>
        <v>SB125B</v>
      </c>
      <c r="C12" s="102" t="str">
        <f>'Horario 2-2018 Semana'!C21</f>
        <v>FD722004</v>
      </c>
      <c r="D12" s="100" t="str">
        <f>'Horario 2-2018 Semana'!D21</f>
        <v>Seminario de Comunicación I</v>
      </c>
      <c r="E12" s="102" t="e">
        <f>'Horario 2-2018 Semana'!#REF!</f>
        <v>#REF!</v>
      </c>
      <c r="F12" s="102" t="e">
        <f>'Horario 2-2018 Semana'!#REF!</f>
        <v>#REF!</v>
      </c>
    </row>
    <row r="13" spans="1:6" x14ac:dyDescent="0.25">
      <c r="A13" s="1028"/>
      <c r="B13" s="102" t="str">
        <f>'Horario 2-2018 Semana'!B23</f>
        <v>SB125B</v>
      </c>
      <c r="C13" s="102" t="str">
        <f>'Horario 2-2018 Semana'!C23</f>
        <v>FD722003</v>
      </c>
      <c r="D13" s="100" t="str">
        <f>'Horario 2-2018 Semana'!D23</f>
        <v>Fundamentos de la Pedagogía</v>
      </c>
      <c r="E13" s="102" t="e">
        <f>'Horario 2-2018 Semana'!#REF!</f>
        <v>#REF!</v>
      </c>
      <c r="F13" s="102" t="e">
        <f>'Horario 2-2018 Semana'!#REF!</f>
        <v>#REF!</v>
      </c>
    </row>
    <row r="14" spans="1:6" x14ac:dyDescent="0.25">
      <c r="A14" s="1026" t="e">
        <f>'Horario 2-2018 Semana'!#REF!</f>
        <v>#REF!</v>
      </c>
      <c r="B14" s="102" t="e">
        <f>'Horario 2-2018 Semana'!#REF!</f>
        <v>#REF!</v>
      </c>
      <c r="C14" s="102" t="e">
        <f>'Horario 2-2018 Semana'!#REF!</f>
        <v>#REF!</v>
      </c>
      <c r="D14" s="100" t="e">
        <f>'Horario 2-2018 Semana'!#REF!</f>
        <v>#REF!</v>
      </c>
      <c r="E14" s="102" t="e">
        <f>'Horario 2-2018 Semana'!#REF!</f>
        <v>#REF!</v>
      </c>
      <c r="F14" s="102" t="e">
        <f>'Horario 2-2018 Semana'!#REF!</f>
        <v>#REF!</v>
      </c>
    </row>
    <row r="15" spans="1:6" x14ac:dyDescent="0.25">
      <c r="A15" s="1027"/>
      <c r="B15" s="102" t="e">
        <f>'Horario 2-2018 Semana'!#REF!</f>
        <v>#REF!</v>
      </c>
      <c r="C15" s="102" t="e">
        <f>'Horario 2-2018 Semana'!#REF!</f>
        <v>#REF!</v>
      </c>
      <c r="D15" s="100" t="e">
        <f>'Horario 2-2018 Semana'!#REF!</f>
        <v>#REF!</v>
      </c>
      <c r="E15" s="102" t="e">
        <f>'Horario 2-2018 Semana'!#REF!</f>
        <v>#REF!</v>
      </c>
      <c r="F15" s="102" t="e">
        <f>'Horario 2-2018 Semana'!#REF!</f>
        <v>#REF!</v>
      </c>
    </row>
    <row r="16" spans="1:6" x14ac:dyDescent="0.25">
      <c r="A16" s="1027"/>
      <c r="B16" s="102" t="e">
        <f>'Horario 2-2018 Semana'!#REF!</f>
        <v>#REF!</v>
      </c>
      <c r="C16" s="102" t="e">
        <f>'Horario 2-2018 Semana'!#REF!</f>
        <v>#REF!</v>
      </c>
      <c r="D16" s="100" t="e">
        <f>'Horario 2-2018 Semana'!#REF!</f>
        <v>#REF!</v>
      </c>
      <c r="E16" s="102" t="e">
        <f>'Horario 2-2018 Semana'!#REF!</f>
        <v>#REF!</v>
      </c>
      <c r="F16" s="102" t="e">
        <f>'Horario 2-2018 Semana'!#REF!</f>
        <v>#REF!</v>
      </c>
    </row>
    <row r="17" spans="1:6" x14ac:dyDescent="0.25">
      <c r="A17" s="1027"/>
      <c r="B17" s="102" t="e">
        <f>'Horario 2-2018 Semana'!#REF!</f>
        <v>#REF!</v>
      </c>
      <c r="C17" s="102" t="e">
        <f>'Horario 2-2018 Semana'!#REF!</f>
        <v>#REF!</v>
      </c>
      <c r="D17" s="100" t="e">
        <f>'Horario 2-2018 Semana'!#REF!</f>
        <v>#REF!</v>
      </c>
      <c r="E17" s="102" t="e">
        <f>'Horario 2-2018 Semana'!#REF!</f>
        <v>#REF!</v>
      </c>
      <c r="F17" s="102" t="e">
        <f>'Horario 2-2018 Semana'!#REF!</f>
        <v>#REF!</v>
      </c>
    </row>
    <row r="18" spans="1:6" x14ac:dyDescent="0.25">
      <c r="A18" s="1027"/>
      <c r="B18" s="102" t="e">
        <f>'Horario 2-2018 Semana'!#REF!</f>
        <v>#REF!</v>
      </c>
      <c r="C18" s="102" t="e">
        <f>'Horario 2-2018 Semana'!#REF!</f>
        <v>#REF!</v>
      </c>
      <c r="D18" s="100" t="e">
        <f>'Horario 2-2018 Semana'!#REF!</f>
        <v>#REF!</v>
      </c>
      <c r="E18" s="102" t="e">
        <f>'Horario 2-2018 Semana'!#REF!</f>
        <v>#REF!</v>
      </c>
      <c r="F18" s="102" t="e">
        <f>'Horario 2-2018 Semana'!#REF!</f>
        <v>#REF!</v>
      </c>
    </row>
    <row r="19" spans="1:6" x14ac:dyDescent="0.25">
      <c r="A19" s="1028"/>
      <c r="B19" s="102" t="e">
        <f>'Horario 2-2018 Semana'!#REF!</f>
        <v>#REF!</v>
      </c>
      <c r="C19" s="102" t="e">
        <f>'Horario 2-2018 Semana'!#REF!</f>
        <v>#REF!</v>
      </c>
      <c r="D19" s="100" t="e">
        <f>'Horario 2-2018 Semana'!#REF!</f>
        <v>#REF!</v>
      </c>
      <c r="E19" s="102" t="e">
        <f>'Horario 2-2018 Semana'!#REF!</f>
        <v>#REF!</v>
      </c>
      <c r="F19" s="102" t="e">
        <f>'Horario 2-2018 Semana'!#REF!</f>
        <v>#REF!</v>
      </c>
    </row>
    <row r="20" spans="1:6" x14ac:dyDescent="0.25">
      <c r="A20" s="1026" t="str">
        <f>'Horario 2-2018 Semana'!A24</f>
        <v>II</v>
      </c>
      <c r="B20" s="102" t="str">
        <f>'Horario 2-2018 Semana'!B24</f>
        <v>S225</v>
      </c>
      <c r="C20" s="102" t="str">
        <f>'Horario 2-2018 Semana'!C24</f>
        <v>FD722007</v>
      </c>
      <c r="D20" s="100" t="str">
        <f>'Horario 2-2018 Semana'!D24</f>
        <v>Anatomía Funcional</v>
      </c>
      <c r="E20" s="102" t="e">
        <f>'Horario 2-2018 Semana'!#REF!</f>
        <v>#REF!</v>
      </c>
      <c r="F20" s="102" t="e">
        <f>'Horario 2-2018 Semana'!#REF!</f>
        <v>#REF!</v>
      </c>
    </row>
    <row r="21" spans="1:6" x14ac:dyDescent="0.25">
      <c r="A21" s="1027"/>
      <c r="B21" s="102" t="str">
        <f>'Horario 2-2018 Semana'!B25</f>
        <v>S225</v>
      </c>
      <c r="C21" s="102" t="str">
        <f>'Horario 2-2018 Semana'!C25</f>
        <v>FD722012</v>
      </c>
      <c r="D21" s="100" t="str">
        <f>'Horario 2-2018 Semana'!D25</f>
        <v>Seminario de Introducción a las Ciencias del Deporte</v>
      </c>
      <c r="E21" s="102" t="e">
        <f>'Horario 2-2018 Semana'!#REF!</f>
        <v>#REF!</v>
      </c>
      <c r="F21" s="102" t="e">
        <f>'Horario 2-2018 Semana'!#REF!</f>
        <v>#REF!</v>
      </c>
    </row>
    <row r="22" spans="1:6" x14ac:dyDescent="0.25">
      <c r="A22" s="1027"/>
      <c r="B22" s="102" t="str">
        <f>'Horario 2-2018 Semana'!B26</f>
        <v>S225</v>
      </c>
      <c r="C22" s="102" t="str">
        <f>'Horario 2-2018 Semana'!C26</f>
        <v>FD722008</v>
      </c>
      <c r="D22" s="100" t="str">
        <f>'Horario 2-2018 Semana'!D26</f>
        <v>Aprendizaje y Desarrollo Motor</v>
      </c>
      <c r="E22" s="102" t="e">
        <f>'Horario 2-2018 Semana'!#REF!</f>
        <v>#REF!</v>
      </c>
      <c r="F22" s="102" t="e">
        <f>'Horario 2-2018 Semana'!#REF!</f>
        <v>#REF!</v>
      </c>
    </row>
    <row r="23" spans="1:6" x14ac:dyDescent="0.25">
      <c r="A23" s="1027"/>
      <c r="B23" s="102" t="str">
        <f>'Horario 2-2018 Semana'!B27</f>
        <v>S225</v>
      </c>
      <c r="C23" s="102" t="str">
        <f>'Horario 2-2018 Semana'!C27</f>
        <v>FD722011</v>
      </c>
      <c r="D23" s="100" t="str">
        <f>'Horario 2-2018 Semana'!D27</f>
        <v>Seminario de Comunicación II</v>
      </c>
      <c r="E23" s="102" t="e">
        <f>'Horario 2-2018 Semana'!#REF!</f>
        <v>#REF!</v>
      </c>
      <c r="F23" s="102" t="e">
        <f>'Horario 2-2018 Semana'!#REF!</f>
        <v>#REF!</v>
      </c>
    </row>
    <row r="24" spans="1:6" x14ac:dyDescent="0.25">
      <c r="A24" s="1027"/>
      <c r="B24" s="102" t="str">
        <f>'Horario 2-2018 Semana'!B28</f>
        <v>S225</v>
      </c>
      <c r="C24" s="102" t="str">
        <f>'Horario 2-2018 Semana'!C28</f>
        <v>FD722010</v>
      </c>
      <c r="D24" s="100" t="str">
        <f>'Horario 2-2018 Semana'!D28</f>
        <v>Didáctica General</v>
      </c>
      <c r="E24" s="102" t="e">
        <f>'Horario 2-2018 Semana'!#REF!</f>
        <v>#REF!</v>
      </c>
      <c r="F24" s="102" t="e">
        <f>'Horario 2-2018 Semana'!#REF!</f>
        <v>#REF!</v>
      </c>
    </row>
    <row r="25" spans="1:6" x14ac:dyDescent="0.25">
      <c r="A25" s="1028"/>
      <c r="B25" s="102" t="str">
        <f>'Horario 2-2018 Semana'!B29</f>
        <v>S225</v>
      </c>
      <c r="C25" s="102" t="str">
        <f>'Horario 2-2018 Semana'!C29</f>
        <v>FD722009</v>
      </c>
      <c r="D25" s="100" t="str">
        <f>'Horario 2-2018 Semana'!D29</f>
        <v>Corrientes Pedagógicas de la Educación Física</v>
      </c>
      <c r="E25" s="102" t="e">
        <f>'Horario 2-2018 Semana'!#REF!</f>
        <v>#REF!</v>
      </c>
      <c r="F25" s="102" t="e">
        <f>'Horario 2-2018 Semana'!#REF!</f>
        <v>#REF!</v>
      </c>
    </row>
    <row r="26" spans="1:6" x14ac:dyDescent="0.25">
      <c r="A26" s="1026" t="str">
        <f>'Horario 2-2018 Semana'!A30</f>
        <v>II</v>
      </c>
      <c r="B26" s="102" t="str">
        <f>'Horario 2-2018 Semana'!B30</f>
        <v>S225B</v>
      </c>
      <c r="C26" s="102" t="str">
        <f>'Horario 2-2018 Semana'!C30</f>
        <v>FD722012</v>
      </c>
      <c r="D26" s="100" t="str">
        <f>'Horario 2-2018 Semana'!D30</f>
        <v>Seminario de Introducción a las Ciencias del Deporte</v>
      </c>
      <c r="E26" s="102" t="e">
        <f>'Horario 2-2018 Semana'!#REF!</f>
        <v>#REF!</v>
      </c>
      <c r="F26" s="102" t="e">
        <f>'Horario 2-2018 Semana'!#REF!</f>
        <v>#REF!</v>
      </c>
    </row>
    <row r="27" spans="1:6" x14ac:dyDescent="0.25">
      <c r="A27" s="1027"/>
      <c r="B27" s="102" t="str">
        <f>'Horario 2-2018 Semana'!B31</f>
        <v>S225B</v>
      </c>
      <c r="C27" s="102" t="str">
        <f>'Horario 2-2018 Semana'!C31</f>
        <v>FD722011</v>
      </c>
      <c r="D27" s="100" t="str">
        <f>'Horario 2-2018 Semana'!D31</f>
        <v>Seminario de Comunicación II</v>
      </c>
      <c r="E27" s="102" t="e">
        <f>'Horario 2-2018 Semana'!#REF!</f>
        <v>#REF!</v>
      </c>
      <c r="F27" s="102" t="e">
        <f>'Horario 2-2018 Semana'!#REF!</f>
        <v>#REF!</v>
      </c>
    </row>
    <row r="28" spans="1:6" x14ac:dyDescent="0.25">
      <c r="A28" s="1027"/>
      <c r="B28" s="102" t="str">
        <f>'Horario 2-2018 Semana'!B32</f>
        <v>S225B</v>
      </c>
      <c r="C28" s="102" t="str">
        <f>'Horario 2-2018 Semana'!C32</f>
        <v>FD722009</v>
      </c>
      <c r="D28" s="100" t="str">
        <f>'Horario 2-2018 Semana'!D32</f>
        <v>Corrientes Pedagógicas de la Educación Física</v>
      </c>
      <c r="E28" s="102" t="e">
        <f>'Horario 2-2018 Semana'!#REF!</f>
        <v>#REF!</v>
      </c>
      <c r="F28" s="102" t="e">
        <f>'Horario 2-2018 Semana'!#REF!</f>
        <v>#REF!</v>
      </c>
    </row>
    <row r="29" spans="1:6" x14ac:dyDescent="0.25">
      <c r="A29" s="1027"/>
      <c r="B29" s="102" t="str">
        <f>'Horario 2-2018 Semana'!B33</f>
        <v>S225B</v>
      </c>
      <c r="C29" s="102" t="str">
        <f>'Horario 2-2018 Semana'!C33</f>
        <v>FD722010</v>
      </c>
      <c r="D29" s="100" t="str">
        <f>'Horario 2-2018 Semana'!D33</f>
        <v>Didáctica General</v>
      </c>
      <c r="E29" s="102" t="e">
        <f>'Horario 2-2018 Semana'!#REF!</f>
        <v>#REF!</v>
      </c>
      <c r="F29" s="102" t="e">
        <f>'Horario 2-2018 Semana'!#REF!</f>
        <v>#REF!</v>
      </c>
    </row>
    <row r="30" spans="1:6" x14ac:dyDescent="0.25">
      <c r="A30" s="1027"/>
      <c r="B30" s="102" t="str">
        <f>'Horario 2-2018 Semana'!B34</f>
        <v>S225B</v>
      </c>
      <c r="C30" s="102" t="str">
        <f>'Horario 2-2018 Semana'!C34</f>
        <v>FD722007</v>
      </c>
      <c r="D30" s="100" t="str">
        <f>'Horario 2-2018 Semana'!D34</f>
        <v>Anatomía Funcional</v>
      </c>
      <c r="E30" s="102" t="e">
        <f>'Horario 2-2018 Semana'!#REF!</f>
        <v>#REF!</v>
      </c>
      <c r="F30" s="102" t="e">
        <f>'Horario 2-2018 Semana'!#REF!</f>
        <v>#REF!</v>
      </c>
    </row>
    <row r="31" spans="1:6" x14ac:dyDescent="0.25">
      <c r="A31" s="1028"/>
      <c r="B31" s="102" t="str">
        <f>'Horario 2-2018 Semana'!B35</f>
        <v>S225B</v>
      </c>
      <c r="C31" s="102" t="str">
        <f>'Horario 2-2018 Semana'!C35</f>
        <v>FD722008</v>
      </c>
      <c r="D31" s="100" t="str">
        <f>'Horario 2-2018 Semana'!D35</f>
        <v>Aprendizaje y Desarrollo Motor</v>
      </c>
      <c r="E31" s="102" t="e">
        <f>'Horario 2-2018 Semana'!#REF!</f>
        <v>#REF!</v>
      </c>
      <c r="F31" s="102" t="e">
        <f>'Horario 2-2018 Semana'!#REF!</f>
        <v>#REF!</v>
      </c>
    </row>
    <row r="32" spans="1:6" x14ac:dyDescent="0.25">
      <c r="A32" s="1026" t="str">
        <f>'Horario 2-2018 Semana'!A36</f>
        <v>II</v>
      </c>
      <c r="B32" s="102" t="str">
        <f>'Horario 2-2018 Semana'!B36</f>
        <v>S225C</v>
      </c>
      <c r="C32" s="102" t="str">
        <f>'Horario 2-2018 Semana'!C36</f>
        <v>FD722008</v>
      </c>
      <c r="D32" s="100" t="str">
        <f>'Horario 2-2018 Semana'!D36</f>
        <v>Aprendizaje y Desarrollo Motor</v>
      </c>
      <c r="E32" s="102" t="e">
        <f>'Horario 2-2018 Semana'!#REF!</f>
        <v>#REF!</v>
      </c>
      <c r="F32" s="102" t="e">
        <f>'Horario 2-2018 Semana'!#REF!</f>
        <v>#REF!</v>
      </c>
    </row>
    <row r="33" spans="1:6" x14ac:dyDescent="0.25">
      <c r="A33" s="1027"/>
      <c r="B33" s="102" t="str">
        <f>'Horario 2-2018 Semana'!B37</f>
        <v>S225C</v>
      </c>
      <c r="C33" s="102" t="str">
        <f>'Horario 2-2018 Semana'!C37</f>
        <v>FD722007</v>
      </c>
      <c r="D33" s="100" t="str">
        <f>'Horario 2-2018 Semana'!D37</f>
        <v>Anatomía Funcional</v>
      </c>
      <c r="E33" s="102" t="e">
        <f>'Horario 2-2018 Semana'!#REF!</f>
        <v>#REF!</v>
      </c>
      <c r="F33" s="102" t="e">
        <f>'Horario 2-2018 Semana'!#REF!</f>
        <v>#REF!</v>
      </c>
    </row>
    <row r="34" spans="1:6" x14ac:dyDescent="0.25">
      <c r="A34" s="1027"/>
      <c r="B34" s="102" t="str">
        <f>'Horario 2-2018 Semana'!B38</f>
        <v>S225C</v>
      </c>
      <c r="C34" s="102" t="str">
        <f>'Horario 2-2018 Semana'!C38</f>
        <v>FD722012</v>
      </c>
      <c r="D34" s="100" t="str">
        <f>'Horario 2-2018 Semana'!D38</f>
        <v>Seminario de Introducción a las Ciencias del Deporte</v>
      </c>
      <c r="E34" s="102" t="e">
        <f>'Horario 2-2018 Semana'!#REF!</f>
        <v>#REF!</v>
      </c>
      <c r="F34" s="102" t="e">
        <f>'Horario 2-2018 Semana'!#REF!</f>
        <v>#REF!</v>
      </c>
    </row>
    <row r="35" spans="1:6" x14ac:dyDescent="0.25">
      <c r="A35" s="1027"/>
      <c r="B35" s="102" t="str">
        <f>'Horario 2-2018 Semana'!B39</f>
        <v>S225C</v>
      </c>
      <c r="C35" s="102" t="str">
        <f>'Horario 2-2018 Semana'!C39</f>
        <v>FD722011</v>
      </c>
      <c r="D35" s="100" t="str">
        <f>'Horario 2-2018 Semana'!D39</f>
        <v>Corrientes Pedagógicas de la Educación Física</v>
      </c>
      <c r="E35" s="102" t="e">
        <f>'Horario 2-2018 Semana'!#REF!</f>
        <v>#REF!</v>
      </c>
      <c r="F35" s="102" t="e">
        <f>'Horario 2-2018 Semana'!#REF!</f>
        <v>#REF!</v>
      </c>
    </row>
    <row r="36" spans="1:6" x14ac:dyDescent="0.25">
      <c r="A36" s="1027"/>
      <c r="B36" s="102" t="str">
        <f>'Horario 2-2018 Semana'!B40</f>
        <v>S225C</v>
      </c>
      <c r="C36" s="102" t="str">
        <f>'Horario 2-2018 Semana'!C40</f>
        <v>FD722009</v>
      </c>
      <c r="D36" s="100" t="str">
        <f>'Horario 2-2018 Semana'!D40</f>
        <v>Seminario de Comunicación II</v>
      </c>
      <c r="E36" s="102" t="e">
        <f>'Horario 2-2018 Semana'!#REF!</f>
        <v>#REF!</v>
      </c>
      <c r="F36" s="102" t="e">
        <f>'Horario 2-2018 Semana'!#REF!</f>
        <v>#REF!</v>
      </c>
    </row>
    <row r="37" spans="1:6" x14ac:dyDescent="0.25">
      <c r="A37" s="1028"/>
      <c r="B37" s="102" t="str">
        <f>'Horario 2-2018 Semana'!B41</f>
        <v>S225C</v>
      </c>
      <c r="C37" s="102" t="str">
        <f>'Horario 2-2018 Semana'!C41</f>
        <v>FD722010</v>
      </c>
      <c r="D37" s="100" t="str">
        <f>'Horario 2-2018 Semana'!D41</f>
        <v>Didáctica General</v>
      </c>
      <c r="E37" s="102" t="e">
        <f>'Horario 2-2018 Semana'!#REF!</f>
        <v>#REF!</v>
      </c>
      <c r="F37" s="102" t="e">
        <f>'Horario 2-2018 Semana'!#REF!</f>
        <v>#REF!</v>
      </c>
    </row>
    <row r="38" spans="1:6" x14ac:dyDescent="0.25">
      <c r="A38" s="1026" t="str">
        <f>'Horario 2-2018 Semana'!A42</f>
        <v>III</v>
      </c>
      <c r="B38" s="102" t="str">
        <f>'Horario 2-2018 Semana'!B42</f>
        <v>S325</v>
      </c>
      <c r="C38" s="102" t="str">
        <f>'Horario 2-2018 Semana'!C42</f>
        <v>FD722016</v>
      </c>
      <c r="D38" s="100" t="str">
        <f>'Horario 2-2018 Semana'!D42</f>
        <v>Fundamentos del Entrenamiento Deportivo</v>
      </c>
      <c r="E38" s="102" t="e">
        <f>'Horario 2-2018 Semana'!#REF!</f>
        <v>#REF!</v>
      </c>
      <c r="F38" s="102" t="e">
        <f>'Horario 2-2018 Semana'!#REF!</f>
        <v>#REF!</v>
      </c>
    </row>
    <row r="39" spans="1:6" x14ac:dyDescent="0.25">
      <c r="A39" s="1027"/>
      <c r="B39" s="102" t="str">
        <f>'Horario 2-2018 Semana'!B43</f>
        <v>S325</v>
      </c>
      <c r="C39" s="102" t="str">
        <f>'Horario 2-2018 Semana'!C45</f>
        <v>FD722017</v>
      </c>
      <c r="D39" s="100" t="str">
        <f>'Horario 2-2018 Semana'!D45</f>
        <v>Práctica Pedagógica I</v>
      </c>
      <c r="E39" s="102" t="e">
        <f>'Horario 2-2018 Semana'!#REF!</f>
        <v>#REF!</v>
      </c>
      <c r="F39" s="102" t="e">
        <f>'Horario 2-2018 Semana'!#REF!</f>
        <v>#REF!</v>
      </c>
    </row>
    <row r="40" spans="1:6" x14ac:dyDescent="0.25">
      <c r="A40" s="1027"/>
      <c r="B40" s="102" t="str">
        <f>'Horario 2-2018 Semana'!B44</f>
        <v>S325</v>
      </c>
      <c r="C40" s="102" t="str">
        <f>'Horario 2-2018 Semana'!C44</f>
        <v>FD722018</v>
      </c>
      <c r="D40" s="100" t="str">
        <f>'Horario 2-2018 Semana'!D44</f>
        <v>Psicomotricidad</v>
      </c>
      <c r="E40" s="102" t="e">
        <f>'Horario 2-2018 Semana'!#REF!</f>
        <v>#REF!</v>
      </c>
      <c r="F40" s="102" t="e">
        <f>'Horario 2-2018 Semana'!#REF!</f>
        <v>#REF!</v>
      </c>
    </row>
    <row r="41" spans="1:6" x14ac:dyDescent="0.25">
      <c r="A41" s="1027"/>
      <c r="B41" s="102" t="str">
        <f>'Horario 2-2018 Semana'!B45</f>
        <v>S325</v>
      </c>
      <c r="C41" s="102" t="str">
        <f>'Horario 2-2018 Semana'!C43</f>
        <v>FD722013</v>
      </c>
      <c r="D41" s="100" t="str">
        <f>'Horario 2-2018 Semana'!D43</f>
        <v>Currículo para la Educación Física</v>
      </c>
      <c r="E41" s="102" t="e">
        <f>'Horario 2-2018 Semana'!#REF!</f>
        <v>#REF!</v>
      </c>
      <c r="F41" s="102" t="e">
        <f>'Horario 2-2018 Semana'!#REF!</f>
        <v>#REF!</v>
      </c>
    </row>
    <row r="42" spans="1:6" x14ac:dyDescent="0.25">
      <c r="A42" s="1027"/>
      <c r="B42" s="102" t="str">
        <f>'Horario 2-2018 Semana'!B46</f>
        <v>S325</v>
      </c>
      <c r="C42" s="102" t="str">
        <f>'Horario 2-2018 Semana'!C46</f>
        <v>FD722015</v>
      </c>
      <c r="D42" s="100" t="str">
        <f>'Horario 2-2018 Semana'!D46</f>
        <v>Fisiología General</v>
      </c>
      <c r="E42" s="102" t="e">
        <f>'Horario 2-2018 Semana'!#REF!</f>
        <v>#REF!</v>
      </c>
      <c r="F42" s="102" t="e">
        <f>'Horario 2-2018 Semana'!#REF!</f>
        <v>#REF!</v>
      </c>
    </row>
    <row r="43" spans="1:6" x14ac:dyDescent="0.25">
      <c r="A43" s="1028"/>
      <c r="B43" s="102" t="str">
        <f>'Horario 2-2018 Semana'!B47</f>
        <v>S325</v>
      </c>
      <c r="C43" s="102" t="str">
        <f>'Horario 2-2018 Semana'!C47</f>
        <v>FD722014</v>
      </c>
      <c r="D43" s="100" t="str">
        <f>'Horario 2-2018 Semana'!D47</f>
        <v>Didáctica de la Educación Física y el Deporte</v>
      </c>
      <c r="E43" s="102" t="e">
        <f>'Horario 2-2018 Semana'!#REF!</f>
        <v>#REF!</v>
      </c>
      <c r="F43" s="102" t="e">
        <f>'Horario 2-2018 Semana'!#REF!</f>
        <v>#REF!</v>
      </c>
    </row>
    <row r="44" spans="1:6" x14ac:dyDescent="0.25">
      <c r="A44" s="1026" t="str">
        <f>'Horario 2-2018 Semana'!A48</f>
        <v>III</v>
      </c>
      <c r="B44" s="102" t="str">
        <f>'Horario 2-2018 Semana'!B48</f>
        <v>S325B</v>
      </c>
      <c r="C44" s="102" t="str">
        <f>'Horario 2-2018 Semana'!C48</f>
        <v>FD722018</v>
      </c>
      <c r="D44" s="100" t="str">
        <f>'Horario 2-2018 Semana'!D48</f>
        <v>Psicomotricidad</v>
      </c>
      <c r="E44" s="102" t="e">
        <f>'Horario 2-2018 Semana'!#REF!</f>
        <v>#REF!</v>
      </c>
      <c r="F44" s="102" t="e">
        <f>'Horario 2-2018 Semana'!#REF!</f>
        <v>#REF!</v>
      </c>
    </row>
    <row r="45" spans="1:6" x14ac:dyDescent="0.25">
      <c r="A45" s="1027"/>
      <c r="B45" s="102" t="str">
        <f>'Horario 2-2018 Semana'!B49</f>
        <v>S325B</v>
      </c>
      <c r="C45" s="102" t="str">
        <f>'Horario 2-2018 Semana'!C53</f>
        <v>FD722017</v>
      </c>
      <c r="D45" s="100" t="str">
        <f>'Horario 2-2018 Semana'!D53</f>
        <v>Práctica Pedagógica I</v>
      </c>
      <c r="E45" s="102" t="e">
        <f>'Horario 2-2018 Semana'!#REF!</f>
        <v>#REF!</v>
      </c>
      <c r="F45" s="102" t="e">
        <f>'Horario 2-2018 Semana'!#REF!</f>
        <v>#REF!</v>
      </c>
    </row>
    <row r="46" spans="1:6" x14ac:dyDescent="0.25">
      <c r="A46" s="1027"/>
      <c r="B46" s="102" t="str">
        <f>'Horario 2-2018 Semana'!B50</f>
        <v>S325B</v>
      </c>
      <c r="C46" s="102" t="str">
        <f>'Horario 2-2018 Semana'!C50</f>
        <v>FD722013</v>
      </c>
      <c r="D46" s="100" t="str">
        <f>'Horario 2-2018 Semana'!D50</f>
        <v>Currículo para la Educación Física</v>
      </c>
      <c r="E46" s="102" t="e">
        <f>'Horario 2-2018 Semana'!#REF!</f>
        <v>#REF!</v>
      </c>
      <c r="F46" s="102" t="e">
        <f>'Horario 2-2018 Semana'!#REF!</f>
        <v>#REF!</v>
      </c>
    </row>
    <row r="47" spans="1:6" x14ac:dyDescent="0.25">
      <c r="A47" s="1027"/>
      <c r="B47" s="102" t="str">
        <f>'Horario 2-2018 Semana'!B51</f>
        <v>S325B</v>
      </c>
      <c r="C47" s="102" t="str">
        <f>'Horario 2-2018 Semana'!C51</f>
        <v>FD722016</v>
      </c>
      <c r="D47" s="100" t="str">
        <f>'Horario 2-2018 Semana'!D51</f>
        <v>Fundamentos del Entrenamiento Deportivo</v>
      </c>
      <c r="E47" s="102" t="e">
        <f>'Horario 2-2018 Semana'!#REF!</f>
        <v>#REF!</v>
      </c>
      <c r="F47" s="102" t="e">
        <f>'Horario 2-2018 Semana'!#REF!</f>
        <v>#REF!</v>
      </c>
    </row>
    <row r="48" spans="1:6" x14ac:dyDescent="0.25">
      <c r="A48" s="1027"/>
      <c r="B48" s="102" t="str">
        <f>'Horario 2-2018 Semana'!B52</f>
        <v>S325B</v>
      </c>
      <c r="C48" s="102" t="str">
        <f>'Horario 2-2018 Semana'!C52</f>
        <v>FD722014</v>
      </c>
      <c r="D48" s="100" t="str">
        <f>'Horario 2-2018 Semana'!D52</f>
        <v>Didáctica de la Educación Física y el Deporte</v>
      </c>
      <c r="E48" s="102" t="e">
        <f>'Horario 2-2018 Semana'!#REF!</f>
        <v>#REF!</v>
      </c>
      <c r="F48" s="102" t="e">
        <f>'Horario 2-2018 Semana'!#REF!</f>
        <v>#REF!</v>
      </c>
    </row>
    <row r="49" spans="1:6" x14ac:dyDescent="0.25">
      <c r="A49" s="1028"/>
      <c r="B49" s="102" t="str">
        <f>'Horario 2-2018 Semana'!B53</f>
        <v>S325B</v>
      </c>
      <c r="C49" s="102" t="str">
        <f>'Horario 2-2018 Semana'!C49</f>
        <v>FD722015</v>
      </c>
      <c r="D49" s="100" t="str">
        <f>'Horario 2-2018 Semana'!D49</f>
        <v>Fisiología General</v>
      </c>
      <c r="E49" s="102" t="e">
        <f>'Horario 2-2018 Semana'!#REF!</f>
        <v>#REF!</v>
      </c>
      <c r="F49" s="102" t="e">
        <f>'Horario 2-2018 Semana'!#REF!</f>
        <v>#REF!</v>
      </c>
    </row>
    <row r="50" spans="1:6" x14ac:dyDescent="0.25">
      <c r="A50" s="1026" t="str">
        <f>'Horario 2-2018 Semana'!A60</f>
        <v>IV</v>
      </c>
      <c r="B50" s="102" t="str">
        <f>'Horario 2-2018 Semana'!B60</f>
        <v>S425</v>
      </c>
      <c r="C50" s="102" t="str">
        <f>'Horario 2-2018 Semana'!C60</f>
        <v>FD722023</v>
      </c>
      <c r="D50" s="100" t="str">
        <f>'Horario 2-2018 Semana'!D60</f>
        <v>Práctica Pedagógica II</v>
      </c>
      <c r="E50" s="102" t="e">
        <f>'Horario 2-2018 Semana'!#REF!</f>
        <v>#REF!</v>
      </c>
      <c r="F50" s="102" t="e">
        <f>'Horario 2-2018 Semana'!#REF!</f>
        <v>#REF!</v>
      </c>
    </row>
    <row r="51" spans="1:6" x14ac:dyDescent="0.25">
      <c r="A51" s="1027"/>
      <c r="B51" s="102" t="str">
        <f>'Horario 2-2018 Semana'!B61</f>
        <v>S425</v>
      </c>
      <c r="C51" s="102" t="str">
        <f>'Horario 2-2018 Semana'!C61</f>
        <v xml:space="preserve">FD722019 </v>
      </c>
      <c r="D51" s="100" t="str">
        <f>'Horario 2-2018 Semana'!D61</f>
        <v>Atención educativa a la diversidad</v>
      </c>
      <c r="E51" s="102" t="e">
        <f>'Horario 2-2018 Semana'!#REF!</f>
        <v>#REF!</v>
      </c>
      <c r="F51" s="102" t="e">
        <f>'Horario 2-2018 Semana'!#REF!</f>
        <v>#REF!</v>
      </c>
    </row>
    <row r="52" spans="1:6" x14ac:dyDescent="0.25">
      <c r="A52" s="1027"/>
      <c r="B52" s="102" t="str">
        <f>'Horario 2-2018 Semana'!B62</f>
        <v>S425</v>
      </c>
      <c r="C52" s="102" t="str">
        <f>'Horario 2-2018 Semana'!C62</f>
        <v>FD722022</v>
      </c>
      <c r="D52" s="100" t="str">
        <f>'Horario 2-2018 Semana'!D62</f>
        <v>Juego lúdica y creatividad</v>
      </c>
      <c r="E52" s="102" t="e">
        <f>'Horario 2-2018 Semana'!#REF!</f>
        <v>#REF!</v>
      </c>
      <c r="F52" s="102" t="e">
        <f>'Horario 2-2018 Semana'!#REF!</f>
        <v>#REF!</v>
      </c>
    </row>
    <row r="53" spans="1:6" x14ac:dyDescent="0.25">
      <c r="A53" s="1027"/>
      <c r="B53" s="102" t="str">
        <f>'Horario 2-2018 Semana'!B63</f>
        <v>S425</v>
      </c>
      <c r="C53" s="102" t="str">
        <f>'Horario 2-2018 Semana'!C63</f>
        <v xml:space="preserve">FD722021 </v>
      </c>
      <c r="D53" s="100" t="str">
        <f>'Horario 2-2018 Semana'!D63</f>
        <v>Fisiología del Deporte</v>
      </c>
      <c r="E53" s="102" t="e">
        <f>'Horario 2-2018 Semana'!#REF!</f>
        <v>#REF!</v>
      </c>
      <c r="F53" s="102" t="e">
        <f>'Horario 2-2018 Semana'!#REF!</f>
        <v>#REF!</v>
      </c>
    </row>
    <row r="54" spans="1:6" x14ac:dyDescent="0.25">
      <c r="A54" s="1027"/>
      <c r="B54" s="102" t="str">
        <f>'Horario 2-2018 Semana'!B64</f>
        <v>S425</v>
      </c>
      <c r="C54" s="102" t="str">
        <f>'Horario 2-2018 Semana'!C64</f>
        <v>FD722024</v>
      </c>
      <c r="D54" s="100" t="str">
        <f>'Horario 2-2018 Semana'!D64</f>
        <v>Psicología del Deporte</v>
      </c>
      <c r="E54" s="102" t="e">
        <f>'Horario 2-2018 Semana'!#REF!</f>
        <v>#REF!</v>
      </c>
      <c r="F54" s="102" t="e">
        <f>'Horario 2-2018 Semana'!#REF!</f>
        <v>#REF!</v>
      </c>
    </row>
    <row r="55" spans="1:6" x14ac:dyDescent="0.25">
      <c r="A55" s="1028"/>
      <c r="B55" s="102" t="str">
        <f>'Horario 2-2018 Semana'!B65</f>
        <v>S425</v>
      </c>
      <c r="C55" s="102" t="str">
        <f>'Horario 2-2018 Semana'!C65</f>
        <v xml:space="preserve">FD722020 </v>
      </c>
      <c r="D55" s="100" t="str">
        <f>'Horario 2-2018 Semana'!D65</f>
        <v>Bases metodológicas para el entrenamiento de las capacidades condicionales y coordinativas</v>
      </c>
      <c r="E55" s="102" t="e">
        <f>'Horario 2-2018 Semana'!#REF!</f>
        <v>#REF!</v>
      </c>
      <c r="F55" s="102" t="e">
        <f>'Horario 2-2018 Semana'!#REF!</f>
        <v>#REF!</v>
      </c>
    </row>
    <row r="56" spans="1:6" x14ac:dyDescent="0.25">
      <c r="A56" s="1026" t="str">
        <f>'Horario 2-2018 Sábado'!A10</f>
        <v>I</v>
      </c>
      <c r="B56" s="102" t="str">
        <f>'Horario 2-2018 Sábado'!B10</f>
        <v>SB185</v>
      </c>
      <c r="C56" s="102" t="str">
        <f>'Horario 2-2018 Sábado'!C11</f>
        <v>FD722004</v>
      </c>
      <c r="D56" s="100" t="str">
        <f>'Horario 2-2018 Sábado'!D11</f>
        <v>Seminario de Comunicación I</v>
      </c>
      <c r="E56" s="102" t="e">
        <f>'Horario 2-2018 Sábado'!#REF!</f>
        <v>#REF!</v>
      </c>
      <c r="F56" s="102" t="e">
        <f>'Horario 2-2018 Sábado'!#REF!</f>
        <v>#REF!</v>
      </c>
    </row>
    <row r="57" spans="1:6" x14ac:dyDescent="0.25">
      <c r="A57" s="1027"/>
      <c r="B57" s="102" t="str">
        <f>'Horario 2-2018 Sábado'!B11</f>
        <v>SB185</v>
      </c>
      <c r="C57" s="102" t="str">
        <f>'Horario 2-2018 Sábado'!C10</f>
        <v>FD722002</v>
      </c>
      <c r="D57" s="100" t="str">
        <f>'Horario 2-2018 Sábado'!D10</f>
        <v xml:space="preserve">Fundamentos Biológicos </v>
      </c>
      <c r="E57" s="102" t="e">
        <f>'Horario 2-2018 Sábado'!#REF!</f>
        <v>#REF!</v>
      </c>
      <c r="F57" s="102" t="e">
        <f>'Horario 2-2018 Sábado'!#REF!</f>
        <v>#REF!</v>
      </c>
    </row>
    <row r="58" spans="1:6" x14ac:dyDescent="0.25">
      <c r="A58" s="1027"/>
      <c r="B58" s="102" t="str">
        <f>'Horario 2-2018 Sábado'!B12</f>
        <v>SB185</v>
      </c>
      <c r="C58" s="102" t="str">
        <f>'Horario 2-2018 Sábado'!C12</f>
        <v>FD722005</v>
      </c>
      <c r="D58" s="100" t="str">
        <f>'Horario 2-2018 Sábado'!D12</f>
        <v>Seminario de Introducción a la Educación Física</v>
      </c>
      <c r="E58" s="102" t="e">
        <f>'Horario 2-2018 Sábado'!#REF!</f>
        <v>#REF!</v>
      </c>
      <c r="F58" s="102" t="e">
        <f>'Horario 2-2018 Sábado'!#REF!</f>
        <v>#REF!</v>
      </c>
    </row>
    <row r="59" spans="1:6" x14ac:dyDescent="0.25">
      <c r="A59" s="1027"/>
      <c r="B59" s="102" t="str">
        <f>'Horario 2-2018 Sábado'!B14</f>
        <v>SB185</v>
      </c>
      <c r="C59" s="102" t="str">
        <f>'Horario 2-2018 Sábado'!C15</f>
        <v>FD722006</v>
      </c>
      <c r="D59" s="100" t="str">
        <f>'Horario 2-2018 Sábado'!D15</f>
        <v xml:space="preserve">Socioantropología </v>
      </c>
      <c r="E59" s="102" t="e">
        <f>'Horario 2-2018 Sábado'!#REF!</f>
        <v>#REF!</v>
      </c>
      <c r="F59" s="102" t="e">
        <f>'Horario 2-2018 Sábado'!#REF!</f>
        <v>#REF!</v>
      </c>
    </row>
    <row r="60" spans="1:6" x14ac:dyDescent="0.25">
      <c r="A60" s="1027"/>
      <c r="B60" s="102" t="str">
        <f>'Horario 2-2018 Sábado'!B15</f>
        <v>SB185</v>
      </c>
      <c r="C60" s="102" t="str">
        <f>'Horario 2-2018 Sábado'!C14</f>
        <v>FD722003</v>
      </c>
      <c r="D60" s="100" t="str">
        <f>'Horario 2-2018 Sábado'!D14</f>
        <v>Fundamentos de la Pedagogía</v>
      </c>
      <c r="E60" s="102" t="e">
        <f>'Horario 2-2018 Sábado'!#REF!</f>
        <v>#REF!</v>
      </c>
      <c r="F60" s="102" t="e">
        <f>'Horario 2-2018 Sábado'!#REF!</f>
        <v>#REF!</v>
      </c>
    </row>
    <row r="61" spans="1:6" x14ac:dyDescent="0.25">
      <c r="A61" s="1028"/>
      <c r="B61" s="102" t="str">
        <f>'Horario 2-2018 Sábado'!B16</f>
        <v>SB185</v>
      </c>
      <c r="C61" s="102" t="str">
        <f>'Horario 2-2018 Sábado'!C16</f>
        <v>FD722001</v>
      </c>
      <c r="D61" s="100" t="str">
        <f>'Horario 2-2018 Sábado'!D16</f>
        <v xml:space="preserve">Cátedra Institucional </v>
      </c>
      <c r="E61" s="102" t="e">
        <f>'Horario 2-2018 Sábado'!#REF!</f>
        <v>#REF!</v>
      </c>
      <c r="F61" s="102" t="e">
        <f>'Horario 2-2018 Sábado'!#REF!</f>
        <v>#REF!</v>
      </c>
    </row>
    <row r="62" spans="1:6" x14ac:dyDescent="0.25">
      <c r="A62" s="1026" t="str">
        <f>'Horario 2-2018 Sábado'!A17</f>
        <v>I</v>
      </c>
      <c r="B62" s="102" t="str">
        <f>'Horario 2-2018 Sábado'!B19</f>
        <v>SB185B</v>
      </c>
      <c r="C62" s="102" t="str">
        <f>'Horario 2-2018 Sábado'!C21</f>
        <v>FD722006</v>
      </c>
      <c r="D62" s="100" t="str">
        <f>'Horario 2-2018 Sábado'!D21</f>
        <v xml:space="preserve">Socioantropología </v>
      </c>
      <c r="E62" s="102" t="e">
        <f>'Horario 2-2018 Sábado'!#REF!</f>
        <v>#REF!</v>
      </c>
      <c r="F62" s="102" t="e">
        <f>'Horario 2-2018 Sábado'!#REF!</f>
        <v>#REF!</v>
      </c>
    </row>
    <row r="63" spans="1:6" x14ac:dyDescent="0.25">
      <c r="A63" s="1027"/>
      <c r="B63" s="102" t="str">
        <f>'Horario 2-2018 Sábado'!B22</f>
        <v>SB185B</v>
      </c>
      <c r="C63" s="102" t="str">
        <f>'Horario 2-2018 Sábado'!C22</f>
        <v>FD722003</v>
      </c>
      <c r="D63" s="100" t="str">
        <f>'Horario 2-2018 Sábado'!D22</f>
        <v>Fundamentos de la Pedagogía</v>
      </c>
      <c r="E63" s="102" t="e">
        <f>'Horario 2-2018 Sábado'!#REF!</f>
        <v>#REF!</v>
      </c>
      <c r="F63" s="102" t="e">
        <f>'Horario 2-2018 Sábado'!#REF!</f>
        <v>#REF!</v>
      </c>
    </row>
    <row r="64" spans="1:6" x14ac:dyDescent="0.25">
      <c r="A64" s="1027"/>
      <c r="B64" s="102" t="str">
        <f>'Horario 2-2018 Sábado'!B18</f>
        <v>SB185B</v>
      </c>
      <c r="C64" s="102" t="str">
        <f>'Horario 2-2018 Sábado'!C18</f>
        <v>FD722001</v>
      </c>
      <c r="D64" s="100" t="str">
        <f>'Horario 2-2018 Sábado'!D18</f>
        <v xml:space="preserve">Cátedra Institucional </v>
      </c>
      <c r="E64" s="102" t="e">
        <f>'Horario 2-2018 Sábado'!#REF!</f>
        <v>#REF!</v>
      </c>
      <c r="F64" s="102" t="e">
        <f>'Horario 2-2018 Sábado'!#REF!</f>
        <v>#REF!</v>
      </c>
    </row>
    <row r="65" spans="1:6" x14ac:dyDescent="0.25">
      <c r="A65" s="1027"/>
      <c r="B65" s="102" t="str">
        <f>'Horario 2-2018 Sábado'!B21</f>
        <v>SB185B</v>
      </c>
      <c r="C65" s="102" t="str">
        <f>'Horario 2-2018 Sábado'!C19</f>
        <v>FD722004</v>
      </c>
      <c r="D65" s="100" t="str">
        <f>'Horario 2-2018 Sábado'!D19</f>
        <v>Seminario de Comunicación I</v>
      </c>
      <c r="E65" s="102" t="e">
        <f>'Horario 2-2018 Sábado'!#REF!</f>
        <v>#REF!</v>
      </c>
      <c r="F65" s="102" t="e">
        <f>'Horario 2-2018 Sábado'!#REF!</f>
        <v>#REF!</v>
      </c>
    </row>
    <row r="66" spans="1:6" x14ac:dyDescent="0.25">
      <c r="A66" s="1027"/>
      <c r="B66" s="102" t="str">
        <f>'Horario 2-2018 Sábado'!B17</f>
        <v>SB185B</v>
      </c>
      <c r="C66" s="102" t="str">
        <f>'Horario 2-2018 Sábado'!C17</f>
        <v>FD722002</v>
      </c>
      <c r="D66" s="100" t="str">
        <f>'Horario 2-2018 Sábado'!D17</f>
        <v xml:space="preserve">Fundamentos Biológicos </v>
      </c>
      <c r="E66" s="102" t="e">
        <f>'Horario 2-2018 Sábado'!#REF!</f>
        <v>#REF!</v>
      </c>
      <c r="F66" s="102" t="e">
        <f>'Horario 2-2018 Sábado'!#REF!</f>
        <v>#REF!</v>
      </c>
    </row>
    <row r="67" spans="1:6" x14ac:dyDescent="0.25">
      <c r="A67" s="1028"/>
      <c r="B67" s="102" t="str">
        <f>'Horario 2-2018 Sábado'!B23</f>
        <v>SB185B</v>
      </c>
      <c r="C67" s="102" t="str">
        <f>'Horario 2-2018 Sábado'!C23</f>
        <v>FD722005</v>
      </c>
      <c r="D67" s="100" t="str">
        <f>'Horario 2-2018 Sábado'!D23</f>
        <v>Seminario de Introducción a la Educación Física</v>
      </c>
      <c r="E67" s="102" t="e">
        <f>'Horario 2-2018 Sábado'!#REF!</f>
        <v>#REF!</v>
      </c>
      <c r="F67" s="102" t="e">
        <f>'Horario 2-2018 Sábado'!#REF!</f>
        <v>#REF!</v>
      </c>
    </row>
    <row r="68" spans="1:6" x14ac:dyDescent="0.25">
      <c r="A68" s="1026" t="str">
        <f>'Horario 2-2018 Sábado'!A24</f>
        <v>II</v>
      </c>
      <c r="B68" s="102" t="str">
        <f>'Horario 2-2018 Sábado'!B24</f>
        <v>S285</v>
      </c>
      <c r="C68" s="102" t="str">
        <f>'Horario 2-2018 Sábado'!C24</f>
        <v>FD722007</v>
      </c>
      <c r="D68" s="100" t="str">
        <f>'Horario 2-2018 Sábado'!D24</f>
        <v>Anatomía Funcional</v>
      </c>
      <c r="E68" s="102" t="e">
        <f>'Horario 2-2018 Sábado'!#REF!</f>
        <v>#REF!</v>
      </c>
      <c r="F68" s="102" t="e">
        <f>'Horario 2-2018 Sábado'!#REF!</f>
        <v>#REF!</v>
      </c>
    </row>
    <row r="69" spans="1:6" x14ac:dyDescent="0.25">
      <c r="A69" s="1027"/>
      <c r="B69" s="102" t="str">
        <f>'Horario 2-2018 Sábado'!B25</f>
        <v>S285</v>
      </c>
      <c r="C69" s="102" t="str">
        <f>'Horario 2-2018 Sábado'!C25</f>
        <v>FD722008</v>
      </c>
      <c r="D69" s="100" t="str">
        <f>'Horario 2-2018 Sábado'!D25</f>
        <v>Aprendizaje y Desarrollo Motor</v>
      </c>
      <c r="E69" s="102" t="e">
        <f>'Horario 2-2018 Sábado'!#REF!</f>
        <v>#REF!</v>
      </c>
      <c r="F69" s="102" t="e">
        <f>'Horario 2-2018 Sábado'!#REF!</f>
        <v>#REF!</v>
      </c>
    </row>
    <row r="70" spans="1:6" x14ac:dyDescent="0.25">
      <c r="A70" s="1027"/>
      <c r="B70" s="102" t="str">
        <f>'Horario 2-2018 Sábado'!B26</f>
        <v>S285</v>
      </c>
      <c r="C70" s="102" t="str">
        <f>'Horario 2-2018 Sábado'!C26</f>
        <v>FD722010</v>
      </c>
      <c r="D70" s="100" t="str">
        <f>'Horario 2-2018 Sábado'!D26</f>
        <v>Didáctica general</v>
      </c>
      <c r="E70" s="102" t="e">
        <f>'Horario 2-2018 Sábado'!#REF!</f>
        <v>#REF!</v>
      </c>
      <c r="F70" s="102" t="e">
        <f>'Horario 2-2018 Sábado'!#REF!</f>
        <v>#REF!</v>
      </c>
    </row>
    <row r="71" spans="1:6" x14ac:dyDescent="0.25">
      <c r="A71" s="1027"/>
      <c r="B71" s="102" t="str">
        <f>'Horario 2-2018 Sábado'!B27</f>
        <v>S285</v>
      </c>
      <c r="C71" s="102" t="str">
        <f>'Horario 2-2018 Sábado'!C27</f>
        <v>FD722012</v>
      </c>
      <c r="D71" s="100" t="str">
        <f>'Horario 2-2018 Sábado'!D27</f>
        <v>Seminario de Introducción a las Ciencias del Deporte</v>
      </c>
      <c r="E71" s="102" t="e">
        <f>'Horario 2-2018 Sábado'!#REF!</f>
        <v>#REF!</v>
      </c>
      <c r="F71" s="102" t="e">
        <f>'Horario 2-2018 Sábado'!#REF!</f>
        <v>#REF!</v>
      </c>
    </row>
    <row r="72" spans="1:6" x14ac:dyDescent="0.25">
      <c r="A72" s="1027"/>
      <c r="B72" s="102" t="str">
        <f>'Horario 2-2018 Sábado'!B28</f>
        <v>S285</v>
      </c>
      <c r="C72" s="102" t="str">
        <f>'Horario 2-2018 Sábado'!C28</f>
        <v>FD722011</v>
      </c>
      <c r="D72" s="100" t="str">
        <f>'Horario 2-2018 Sábado'!D28</f>
        <v>Seminario de Comunicación II</v>
      </c>
      <c r="E72" s="102" t="e">
        <f>'Horario 2-2018 Sábado'!#REF!</f>
        <v>#REF!</v>
      </c>
      <c r="F72" s="102" t="e">
        <f>'Horario 2-2018 Sábado'!#REF!</f>
        <v>#REF!</v>
      </c>
    </row>
    <row r="73" spans="1:6" x14ac:dyDescent="0.25">
      <c r="A73" s="1028"/>
      <c r="B73" s="102" t="str">
        <f>'Horario 2-2018 Sábado'!B29</f>
        <v>S285</v>
      </c>
      <c r="C73" s="102" t="str">
        <f>'Horario 2-2018 Sábado'!C29</f>
        <v>FD722009</v>
      </c>
      <c r="D73" s="100" t="str">
        <f>'Horario 2-2018 Sábado'!D29</f>
        <v>Corrientes Pedagógicas de la Educación Física</v>
      </c>
      <c r="E73" s="102" t="e">
        <f>'Horario 2-2018 Sábado'!#REF!</f>
        <v>#REF!</v>
      </c>
      <c r="F73" s="102" t="e">
        <f>'Horario 2-2018 Sábado'!#REF!</f>
        <v>#REF!</v>
      </c>
    </row>
    <row r="74" spans="1:6" x14ac:dyDescent="0.25">
      <c r="A74" s="1026" t="str">
        <f>'Horario 2-2018 Sábado'!A30</f>
        <v>II</v>
      </c>
      <c r="B74" s="102" t="str">
        <f>'Horario 2-2018 Sábado'!B30</f>
        <v>S285B</v>
      </c>
      <c r="C74" s="102" t="str">
        <f>'Horario 2-2018 Sábado'!C30</f>
        <v>FD722008</v>
      </c>
      <c r="D74" s="100" t="str">
        <f>'Horario 2-2018 Sábado'!D30</f>
        <v>Aprendizaje y Desarrollo Motor</v>
      </c>
      <c r="E74" s="102" t="e">
        <f>'Horario 2-2018 Sábado'!#REF!</f>
        <v>#REF!</v>
      </c>
      <c r="F74" s="102" t="e">
        <f>'Horario 2-2018 Sábado'!#REF!</f>
        <v>#REF!</v>
      </c>
    </row>
    <row r="75" spans="1:6" x14ac:dyDescent="0.25">
      <c r="A75" s="1027"/>
      <c r="B75" s="102" t="str">
        <f>'Horario 2-2018 Sábado'!B31</f>
        <v>S285B</v>
      </c>
      <c r="C75" s="102" t="str">
        <f>'Horario 2-2018 Sábado'!C31</f>
        <v>FD722009</v>
      </c>
      <c r="D75" s="100" t="str">
        <f>'Horario 2-2018 Sábado'!D31</f>
        <v>Corrientes Pedagógicas de la Educación Física</v>
      </c>
      <c r="E75" s="102" t="e">
        <f>'Horario 2-2018 Sábado'!#REF!</f>
        <v>#REF!</v>
      </c>
      <c r="F75" s="102" t="e">
        <f>'Horario 2-2018 Sábado'!#REF!</f>
        <v>#REF!</v>
      </c>
    </row>
    <row r="76" spans="1:6" x14ac:dyDescent="0.25">
      <c r="A76" s="1027"/>
      <c r="B76" s="102" t="str">
        <f>'Horario 2-2018 Sábado'!B32</f>
        <v>S285B</v>
      </c>
      <c r="C76" s="102" t="str">
        <f>'Horario 2-2018 Sábado'!C32</f>
        <v>FD722010</v>
      </c>
      <c r="D76" s="100" t="str">
        <f>'Horario 2-2018 Sábado'!D32</f>
        <v>Didáctica general</v>
      </c>
      <c r="E76" s="102" t="e">
        <f>'Horario 2-2018 Sábado'!#REF!</f>
        <v>#REF!</v>
      </c>
      <c r="F76" s="102" t="e">
        <f>'Horario 2-2018 Sábado'!#REF!</f>
        <v>#REF!</v>
      </c>
    </row>
    <row r="77" spans="1:6" x14ac:dyDescent="0.25">
      <c r="A77" s="1027"/>
      <c r="B77" s="102" t="str">
        <f>'Horario 2-2018 Sábado'!B33</f>
        <v>S285B</v>
      </c>
      <c r="C77" s="102" t="str">
        <f>'Horario 2-2018 Sábado'!C33</f>
        <v>FD722011</v>
      </c>
      <c r="D77" s="100" t="str">
        <f>'Horario 2-2018 Sábado'!D33</f>
        <v>Seminario de Comunicación II</v>
      </c>
      <c r="E77" s="102" t="e">
        <f>'Horario 2-2018 Sábado'!#REF!</f>
        <v>#REF!</v>
      </c>
      <c r="F77" s="102" t="e">
        <f>'Horario 2-2018 Sábado'!#REF!</f>
        <v>#REF!</v>
      </c>
    </row>
    <row r="78" spans="1:6" x14ac:dyDescent="0.25">
      <c r="A78" s="1027"/>
      <c r="B78" s="102" t="str">
        <f>'Horario 2-2018 Sábado'!B34</f>
        <v>S285B</v>
      </c>
      <c r="C78" s="102" t="str">
        <f>'Horario 2-2018 Sábado'!C34</f>
        <v>FD722007</v>
      </c>
      <c r="D78" s="100" t="str">
        <f>'Horario 2-2018 Sábado'!D34</f>
        <v>Anatomía Funcional</v>
      </c>
      <c r="E78" s="102" t="e">
        <f>'Horario 2-2018 Sábado'!#REF!</f>
        <v>#REF!</v>
      </c>
      <c r="F78" s="102" t="e">
        <f>'Horario 2-2018 Sábado'!#REF!</f>
        <v>#REF!</v>
      </c>
    </row>
    <row r="79" spans="1:6" x14ac:dyDescent="0.25">
      <c r="A79" s="1028"/>
      <c r="B79" s="102" t="str">
        <f>'Horario 2-2018 Sábado'!B35</f>
        <v>S285B</v>
      </c>
      <c r="C79" s="102" t="str">
        <f>'Horario 2-2018 Sábado'!C35</f>
        <v>FD722012</v>
      </c>
      <c r="D79" s="100" t="str">
        <f>'Horario 2-2018 Sábado'!D35</f>
        <v>Seminario de Introducción a las Ciencias del Deporte</v>
      </c>
      <c r="E79" s="102" t="e">
        <f>'Horario 2-2018 Sábado'!#REF!</f>
        <v>#REF!</v>
      </c>
      <c r="F79" s="102" t="e">
        <f>'Horario 2-2018 Sábado'!#REF!</f>
        <v>#REF!</v>
      </c>
    </row>
    <row r="80" spans="1:6" x14ac:dyDescent="0.25">
      <c r="A80" s="1026" t="str">
        <f>'Horario 2-2018 Sábado'!A36</f>
        <v>III</v>
      </c>
      <c r="B80" s="102" t="str">
        <f>'Horario 2-2018 Sábado'!B36</f>
        <v>S385</v>
      </c>
      <c r="C80" s="102" t="str">
        <f>'Horario 2-2018 Sábado'!C36</f>
        <v>FD722015</v>
      </c>
      <c r="D80" s="100" t="str">
        <f>'Horario 2-2018 Sábado'!D36</f>
        <v>Fisiología General</v>
      </c>
      <c r="E80" s="102" t="e">
        <f>'Horario 2-2018 Sábado'!#REF!</f>
        <v>#REF!</v>
      </c>
      <c r="F80" s="102" t="e">
        <f>'Horario 2-2018 Sábado'!#REF!</f>
        <v>#REF!</v>
      </c>
    </row>
    <row r="81" spans="1:6" x14ac:dyDescent="0.25">
      <c r="A81" s="1027"/>
      <c r="B81" s="102" t="str">
        <f>'Horario 2-2018 Sábado'!B37</f>
        <v>S385</v>
      </c>
      <c r="C81" s="102" t="str">
        <f>'Horario 2-2018 Sábado'!C37</f>
        <v>FD722016</v>
      </c>
      <c r="D81" s="100" t="str">
        <f>'Horario 2-2018 Sábado'!D37</f>
        <v>Fundamentos del Entrenamiento Deportivo</v>
      </c>
      <c r="E81" s="102" t="e">
        <f>'Horario 2-2018 Sábado'!#REF!</f>
        <v>#REF!</v>
      </c>
      <c r="F81" s="102" t="e">
        <f>'Horario 2-2018 Sábado'!#REF!</f>
        <v>#REF!</v>
      </c>
    </row>
    <row r="82" spans="1:6" x14ac:dyDescent="0.25">
      <c r="A82" s="1027"/>
      <c r="B82" s="102" t="str">
        <f>'Horario 2-2018 Sábado'!B38</f>
        <v>S385</v>
      </c>
      <c r="C82" s="102" t="str">
        <f>'Horario 2-2018 Sábado'!C38</f>
        <v>FD722018</v>
      </c>
      <c r="D82" s="100" t="str">
        <f>'Horario 2-2018 Sábado'!D38</f>
        <v>Psicomotricidad</v>
      </c>
      <c r="E82" s="102" t="e">
        <f>'Horario 2-2018 Sábado'!#REF!</f>
        <v>#REF!</v>
      </c>
      <c r="F82" s="102" t="e">
        <f>'Horario 2-2018 Sábado'!#REF!</f>
        <v>#REF!</v>
      </c>
    </row>
    <row r="83" spans="1:6" x14ac:dyDescent="0.25">
      <c r="A83" s="1027"/>
      <c r="B83" s="102" t="str">
        <f>'Horario 2-2018 Sábado'!B39</f>
        <v>S385</v>
      </c>
      <c r="C83" s="102" t="str">
        <f>'Horario 2-2018 Sábado'!C39</f>
        <v>FD722017</v>
      </c>
      <c r="D83" s="100" t="str">
        <f>'Horario 2-2018 Sábado'!D39</f>
        <v>Práctica pedagógica I</v>
      </c>
      <c r="E83" s="102" t="e">
        <f>'Horario 2-2018 Sábado'!#REF!</f>
        <v>#REF!</v>
      </c>
      <c r="F83" s="102" t="e">
        <f>'Horario 2-2018 Sábado'!#REF!</f>
        <v>#REF!</v>
      </c>
    </row>
    <row r="84" spans="1:6" x14ac:dyDescent="0.25">
      <c r="A84" s="1027"/>
      <c r="B84" s="102" t="str">
        <f>'Horario 2-2018 Sábado'!B40</f>
        <v>S385</v>
      </c>
      <c r="C84" s="102" t="str">
        <f>'Horario 2-2018 Sábado'!C40</f>
        <v>FD722013</v>
      </c>
      <c r="D84" s="100" t="str">
        <f>'Horario 2-2018 Sábado'!D40</f>
        <v xml:space="preserve">Currículo para la Educación Física </v>
      </c>
      <c r="E84" s="102" t="e">
        <f>'Horario 2-2018 Sábado'!#REF!</f>
        <v>#REF!</v>
      </c>
      <c r="F84" s="102" t="e">
        <f>'Horario 2-2018 Sábado'!#REF!</f>
        <v>#REF!</v>
      </c>
    </row>
    <row r="85" spans="1:6" x14ac:dyDescent="0.25">
      <c r="A85" s="1028"/>
      <c r="B85" s="102" t="str">
        <f>'Horario 2-2018 Sábado'!B41</f>
        <v>S385</v>
      </c>
      <c r="C85" s="102" t="str">
        <f>'Horario 2-2018 Sábado'!C41</f>
        <v>FD722014</v>
      </c>
      <c r="D85" s="100" t="str">
        <f>'Horario 2-2018 Sábado'!D41</f>
        <v>Didáctica de la Educación Física y el Deporte</v>
      </c>
      <c r="E85" s="102" t="e">
        <f>'Horario 2-2018 Sábado'!#REF!</f>
        <v>#REF!</v>
      </c>
      <c r="F85" s="102" t="e">
        <f>'Horario 2-2018 Sábado'!#REF!</f>
        <v>#REF!</v>
      </c>
    </row>
    <row r="86" spans="1:6" x14ac:dyDescent="0.25">
      <c r="A86" s="1026" t="str">
        <f>'Horario 2-2018 Sábado'!A42</f>
        <v>III</v>
      </c>
      <c r="B86" s="102" t="str">
        <f>'Horario 2-2018 Sábado'!B42</f>
        <v>S385B</v>
      </c>
      <c r="C86" s="102" t="str">
        <f>'Horario 2-2018 Sábado'!C42</f>
        <v>FD722016</v>
      </c>
      <c r="D86" s="100" t="str">
        <f>'Horario 2-2018 Sábado'!D42</f>
        <v>Fundamentos del Entrenamiento Deportivo</v>
      </c>
      <c r="E86" s="102" t="e">
        <f>'Horario 2-2018 Sábado'!#REF!</f>
        <v>#REF!</v>
      </c>
      <c r="F86" s="102" t="e">
        <f>'Horario 2-2018 Sábado'!#REF!</f>
        <v>#REF!</v>
      </c>
    </row>
    <row r="87" spans="1:6" x14ac:dyDescent="0.25">
      <c r="A87" s="1027"/>
      <c r="B87" s="102" t="str">
        <f>'Horario 2-2018 Sábado'!B43</f>
        <v>S385B</v>
      </c>
      <c r="C87" s="102" t="str">
        <f>'Horario 2-2018 Sábado'!C43</f>
        <v>FD722015</v>
      </c>
      <c r="D87" s="100" t="str">
        <f>'Horario 2-2018 Sábado'!D43</f>
        <v>Fisiología General</v>
      </c>
      <c r="E87" s="102" t="e">
        <f>'Horario 2-2018 Sábado'!#REF!</f>
        <v>#REF!</v>
      </c>
      <c r="F87" s="102" t="e">
        <f>'Horario 2-2018 Sábado'!#REF!</f>
        <v>#REF!</v>
      </c>
    </row>
    <row r="88" spans="1:6" x14ac:dyDescent="0.25">
      <c r="A88" s="1027"/>
      <c r="B88" s="102" t="str">
        <f>'Horario 2-2018 Sábado'!B44</f>
        <v>S385B</v>
      </c>
      <c r="C88" s="102" t="str">
        <f>'Horario 2-2018 Sábado'!C44</f>
        <v>FD722014</v>
      </c>
      <c r="D88" s="100" t="str">
        <f>'Horario 2-2018 Sábado'!D44</f>
        <v>Didáctica de la Educación Física y el Deporte</v>
      </c>
      <c r="E88" s="102" t="e">
        <f>'Horario 2-2018 Sábado'!#REF!</f>
        <v>#REF!</v>
      </c>
      <c r="F88" s="102" t="e">
        <f>'Horario 2-2018 Sábado'!#REF!</f>
        <v>#REF!</v>
      </c>
    </row>
    <row r="89" spans="1:6" x14ac:dyDescent="0.25">
      <c r="A89" s="1027"/>
      <c r="B89" s="102" t="str">
        <f>'Horario 2-2018 Sábado'!B45</f>
        <v>S385B</v>
      </c>
      <c r="C89" s="102" t="str">
        <f>'Horario 2-2018 Sábado'!C45</f>
        <v>FD722013</v>
      </c>
      <c r="D89" s="100" t="str">
        <f>'Horario 2-2018 Sábado'!D45</f>
        <v xml:space="preserve">Currículo para la Educación Física </v>
      </c>
      <c r="E89" s="102" t="e">
        <f>'Horario 2-2018 Sábado'!#REF!</f>
        <v>#REF!</v>
      </c>
      <c r="F89" s="102" t="e">
        <f>'Horario 2-2018 Sábado'!#REF!</f>
        <v>#REF!</v>
      </c>
    </row>
    <row r="90" spans="1:6" x14ac:dyDescent="0.25">
      <c r="A90" s="1027"/>
      <c r="B90" s="102" t="str">
        <f>'Horario 2-2018 Sábado'!B46</f>
        <v>S385B</v>
      </c>
      <c r="C90" s="102" t="str">
        <f>'Horario 2-2018 Sábado'!C46</f>
        <v>FD722017</v>
      </c>
      <c r="D90" s="100" t="str">
        <f>'Horario 2-2018 Sábado'!D46</f>
        <v>Práctica pedagógica I</v>
      </c>
      <c r="E90" s="102" t="e">
        <f>'Horario 2-2018 Sábado'!#REF!</f>
        <v>#REF!</v>
      </c>
      <c r="F90" s="102" t="e">
        <f>'Horario 2-2018 Sábado'!#REF!</f>
        <v>#REF!</v>
      </c>
    </row>
    <row r="91" spans="1:6" x14ac:dyDescent="0.25">
      <c r="A91" s="1028"/>
      <c r="B91" s="102" t="str">
        <f>'Horario 2-2018 Sábado'!B47</f>
        <v>S385B</v>
      </c>
      <c r="C91" s="102" t="str">
        <f>'Horario 2-2018 Sábado'!C47</f>
        <v>FD722018</v>
      </c>
      <c r="D91" s="100" t="str">
        <f>'Horario 2-2018 Sábado'!D47</f>
        <v>Psicomotricidad</v>
      </c>
      <c r="E91" s="102" t="e">
        <f>'Horario 2-2018 Sábado'!#REF!</f>
        <v>#REF!</v>
      </c>
      <c r="F91" s="102" t="e">
        <f>'Horario 2-2018 Sábado'!#REF!</f>
        <v>#REF!</v>
      </c>
    </row>
    <row r="92" spans="1:6" x14ac:dyDescent="0.25">
      <c r="A92" s="1026" t="str">
        <f>'Horario 2-2018 Sábado'!A48</f>
        <v>IV</v>
      </c>
      <c r="B92" s="102" t="str">
        <f>'Horario 2-2018 Sábado'!B48</f>
        <v>S485</v>
      </c>
      <c r="C92" s="102" t="str">
        <f>'Horario 2-2018 Sábado'!C48</f>
        <v>FD722022</v>
      </c>
      <c r="D92" s="100" t="str">
        <f>'Horario 2-2018 Sábado'!D48</f>
        <v>Juego lúdica y creatividad</v>
      </c>
      <c r="E92" s="102" t="e">
        <f>'Horario 2-2018 Sábado'!#REF!</f>
        <v>#REF!</v>
      </c>
      <c r="F92" s="102" t="e">
        <f>'Horario 2-2018 Sábado'!#REF!</f>
        <v>#REF!</v>
      </c>
    </row>
    <row r="93" spans="1:6" x14ac:dyDescent="0.25">
      <c r="A93" s="1027"/>
      <c r="B93" s="102" t="str">
        <f>'Horario 2-2018 Sábado'!B49</f>
        <v>S485</v>
      </c>
      <c r="C93" s="102" t="str">
        <f>'Horario 2-2018 Sábado'!C49</f>
        <v xml:space="preserve">FD722021 </v>
      </c>
      <c r="D93" s="100" t="str">
        <f>'Horario 2-2018 Sábado'!D49</f>
        <v>Fisiología del Deporte</v>
      </c>
      <c r="E93" s="102" t="e">
        <f>'Horario 2-2018 Sábado'!#REF!</f>
        <v>#REF!</v>
      </c>
      <c r="F93" s="102" t="e">
        <f>'Horario 2-2018 Sábado'!#REF!</f>
        <v>#REF!</v>
      </c>
    </row>
    <row r="94" spans="1:6" x14ac:dyDescent="0.25">
      <c r="A94" s="1027"/>
      <c r="B94" s="102" t="str">
        <f>'Horario 2-2018 Sábado'!B50</f>
        <v>S485</v>
      </c>
      <c r="C94" s="102" t="str">
        <f>'Horario 2-2018 Sábado'!C50</f>
        <v>FD722024</v>
      </c>
      <c r="D94" s="100" t="str">
        <f>'Horario 2-2018 Sábado'!D50</f>
        <v>Psicología del Deporte</v>
      </c>
      <c r="E94" s="102" t="e">
        <f>'Horario 2-2018 Sábado'!#REF!</f>
        <v>#REF!</v>
      </c>
      <c r="F94" s="102" t="e">
        <f>'Horario 2-2018 Sábado'!#REF!</f>
        <v>#REF!</v>
      </c>
    </row>
    <row r="95" spans="1:6" x14ac:dyDescent="0.25">
      <c r="A95" s="1027"/>
      <c r="B95" s="102" t="str">
        <f>'Horario 2-2018 Sábado'!B51</f>
        <v>S485</v>
      </c>
      <c r="C95" s="102" t="str">
        <f>'Horario 2-2018 Sábado'!C51</f>
        <v xml:space="preserve">FD722019 </v>
      </c>
      <c r="D95" s="100" t="str">
        <f>'Horario 2-2018 Sábado'!D51</f>
        <v>Atención educativa a la diversidad</v>
      </c>
      <c r="E95" s="102" t="e">
        <f>'Horario 2-2018 Sábado'!#REF!</f>
        <v>#REF!</v>
      </c>
      <c r="F95" s="102" t="e">
        <f>'Horario 2-2018 Sábado'!#REF!</f>
        <v>#REF!</v>
      </c>
    </row>
    <row r="96" spans="1:6" x14ac:dyDescent="0.25">
      <c r="A96" s="1027"/>
      <c r="B96" s="102" t="str">
        <f>'Horario 2-2018 Sábado'!B52</f>
        <v>S485</v>
      </c>
      <c r="C96" s="102" t="str">
        <f>'Horario 2-2018 Sábado'!C52</f>
        <v>FD722023</v>
      </c>
      <c r="D96" s="100" t="str">
        <f>'Horario 2-2018 Sábado'!D52</f>
        <v>Práctica Pedagógica II</v>
      </c>
      <c r="E96" s="102" t="e">
        <f>'Horario 2-2018 Sábado'!#REF!</f>
        <v>#REF!</v>
      </c>
      <c r="F96" s="102" t="e">
        <f>'Horario 2-2018 Sábado'!#REF!</f>
        <v>#REF!</v>
      </c>
    </row>
    <row r="97" spans="1:6" x14ac:dyDescent="0.25">
      <c r="A97" s="1028"/>
      <c r="B97" s="102" t="str">
        <f>'Horario 2-2018 Sábado'!B53</f>
        <v>S485</v>
      </c>
      <c r="C97" s="102" t="str">
        <f>'Horario 2-2018 Sábado'!C53</f>
        <v xml:space="preserve">FD722020 </v>
      </c>
      <c r="D97" s="100" t="str">
        <f>'Horario 2-2018 Sábado'!D53</f>
        <v>Bases metodológicas para el entrenamiento de las capacidades condicionales y coordinativas</v>
      </c>
      <c r="E97" s="102" t="e">
        <f>'Horario 2-2018 Sábado'!#REF!</f>
        <v>#REF!</v>
      </c>
      <c r="F97" s="102" t="e">
        <f>'Horario 2-2018 Sábado'!#REF!</f>
        <v>#REF!</v>
      </c>
    </row>
    <row r="98" spans="1:6" x14ac:dyDescent="0.25">
      <c r="A98" s="1026" t="str">
        <f>'Horario 2-2018 Noche'!A10</f>
        <v>I</v>
      </c>
      <c r="B98" s="102" t="str">
        <f>'Horario 2-2018 Noche'!B10</f>
        <v>SB1722</v>
      </c>
      <c r="C98" s="102" t="str">
        <f>'Horario 2-2018 Noche'!C10</f>
        <v>FD722006</v>
      </c>
      <c r="D98" s="100" t="str">
        <f>'Horario 2-2018 Noche'!D10</f>
        <v xml:space="preserve">Socioantropología </v>
      </c>
      <c r="E98" s="102" t="e">
        <f>'Horario 2-2018 Noche'!#REF!</f>
        <v>#REF!</v>
      </c>
      <c r="F98" s="102" t="e">
        <f>'Horario 2-2018 Noche'!#REF!</f>
        <v>#REF!</v>
      </c>
    </row>
    <row r="99" spans="1:6" x14ac:dyDescent="0.25">
      <c r="A99" s="1027"/>
      <c r="B99" s="102" t="str">
        <f>'Horario 2-2018 Noche'!B11</f>
        <v>SB1722</v>
      </c>
      <c r="C99" s="102" t="str">
        <f>'Horario 2-2018 Noche'!C11</f>
        <v>FD722004</v>
      </c>
      <c r="D99" s="100" t="str">
        <f>'Horario 2-2018 Noche'!D11</f>
        <v>Seminario de Comunicación I</v>
      </c>
      <c r="E99" s="102" t="e">
        <f>'Horario 2-2018 Noche'!#REF!</f>
        <v>#REF!</v>
      </c>
      <c r="F99" s="102" t="e">
        <f>'Horario 2-2018 Noche'!#REF!</f>
        <v>#REF!</v>
      </c>
    </row>
    <row r="100" spans="1:6" x14ac:dyDescent="0.25">
      <c r="A100" s="1027"/>
      <c r="B100" s="102" t="str">
        <f>'Horario 2-2018 Noche'!B12</f>
        <v>SB1722</v>
      </c>
      <c r="C100" s="102" t="str">
        <f>'Horario 2-2018 Noche'!C12</f>
        <v>FD722005</v>
      </c>
      <c r="D100" s="100" t="str">
        <f>'Horario 2-2018 Noche'!D12</f>
        <v xml:space="preserve">Seminario de Introducción a la Educación Física </v>
      </c>
      <c r="E100" s="102" t="e">
        <f>'Horario 2-2018 Noche'!#REF!</f>
        <v>#REF!</v>
      </c>
      <c r="F100" s="102" t="e">
        <f>'Horario 2-2018 Noche'!#REF!</f>
        <v>#REF!</v>
      </c>
    </row>
    <row r="101" spans="1:6" x14ac:dyDescent="0.25">
      <c r="A101" s="1027"/>
      <c r="B101" s="102" t="str">
        <f>'Horario 2-2018 Noche'!B13</f>
        <v>SB1722</v>
      </c>
      <c r="C101" s="102" t="str">
        <f>'Horario 2-2018 Noche'!C13</f>
        <v>FD722002</v>
      </c>
      <c r="D101" s="100" t="str">
        <f>'Horario 2-2018 Noche'!D13</f>
        <v>Fundamentos Biológicos</v>
      </c>
      <c r="E101" s="102" t="e">
        <f>'Horario 2-2018 Noche'!#REF!</f>
        <v>#REF!</v>
      </c>
      <c r="F101" s="102" t="e">
        <f>'Horario 2-2018 Noche'!#REF!</f>
        <v>#REF!</v>
      </c>
    </row>
    <row r="102" spans="1:6" x14ac:dyDescent="0.25">
      <c r="A102" s="1027"/>
      <c r="B102" s="102" t="str">
        <f>'Horario 2-2018 Noche'!B15</f>
        <v>SB1722</v>
      </c>
      <c r="C102" s="102" t="str">
        <f>'Horario 2-2018 Noche'!C15</f>
        <v>FD722001</v>
      </c>
      <c r="D102" s="100" t="str">
        <f>'Horario 2-2018 Noche'!D14</f>
        <v>Fundamentos de la Pedagogía</v>
      </c>
      <c r="E102" s="102" t="e">
        <f>'Horario 2-2018 Noche'!#REF!</f>
        <v>#REF!</v>
      </c>
      <c r="F102" s="102" t="e">
        <f>'Horario 2-2018 Noche'!#REF!</f>
        <v>#REF!</v>
      </c>
    </row>
    <row r="103" spans="1:6" x14ac:dyDescent="0.25">
      <c r="A103" s="1028"/>
      <c r="B103" s="102" t="str">
        <f>'Horario 2-2018 Noche'!B14</f>
        <v>SB1722</v>
      </c>
      <c r="C103" s="102" t="str">
        <f>'Horario 2-2018 Noche'!C14</f>
        <v>FD722003</v>
      </c>
      <c r="D103" s="100" t="str">
        <f>'Horario 2-2018 Noche'!D15</f>
        <v xml:space="preserve">Cátedra Institucional </v>
      </c>
      <c r="E103" s="102" t="e">
        <f>'Horario 2-2018 Noche'!#REF!</f>
        <v>#REF!</v>
      </c>
      <c r="F103" s="102" t="e">
        <f>'Horario 2-2018 Noche'!#REF!</f>
        <v>#REF!</v>
      </c>
    </row>
  </sheetData>
  <autoFilter ref="A1:F1"/>
  <mergeCells count="17">
    <mergeCell ref="A32:A37"/>
    <mergeCell ref="A38:A43"/>
    <mergeCell ref="A44:A49"/>
    <mergeCell ref="A50:A55"/>
    <mergeCell ref="A62:A67"/>
    <mergeCell ref="A2:A7"/>
    <mergeCell ref="A8:A13"/>
    <mergeCell ref="A14:A19"/>
    <mergeCell ref="A20:A25"/>
    <mergeCell ref="A26:A31"/>
    <mergeCell ref="A80:A85"/>
    <mergeCell ref="A56:A61"/>
    <mergeCell ref="A86:A91"/>
    <mergeCell ref="A92:A97"/>
    <mergeCell ref="A98:A103"/>
    <mergeCell ref="A68:A73"/>
    <mergeCell ref="A74:A7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10" sqref="A10"/>
    </sheetView>
  </sheetViews>
  <sheetFormatPr baseColWidth="10" defaultColWidth="10.7109375" defaultRowHeight="15" x14ac:dyDescent="0.25"/>
  <cols>
    <col min="1" max="1" width="43.28515625" customWidth="1"/>
    <col min="2" max="2" width="27.28515625" customWidth="1"/>
    <col min="3" max="3" width="31.42578125" customWidth="1"/>
    <col min="4" max="4" width="12.140625" bestFit="1" customWidth="1"/>
  </cols>
  <sheetData>
    <row r="1" spans="1:4" ht="15.75" thickBot="1" x14ac:dyDescent="0.3">
      <c r="A1" s="74" t="s">
        <v>146</v>
      </c>
      <c r="B1" s="75" t="s">
        <v>147</v>
      </c>
      <c r="C1" s="87" t="s">
        <v>159</v>
      </c>
      <c r="D1" s="76" t="s">
        <v>0</v>
      </c>
    </row>
    <row r="2" spans="1:4" x14ac:dyDescent="0.25">
      <c r="A2" s="72"/>
      <c r="B2" s="73"/>
      <c r="C2" s="43"/>
      <c r="D2" s="42"/>
    </row>
    <row r="3" spans="1:4" x14ac:dyDescent="0.25">
      <c r="A3" s="69"/>
      <c r="B3" s="58"/>
      <c r="C3" s="44"/>
      <c r="D3" s="89"/>
    </row>
    <row r="4" spans="1:4" x14ac:dyDescent="0.25">
      <c r="A4" s="69"/>
      <c r="B4" s="58"/>
      <c r="C4" s="43"/>
      <c r="D4" s="42"/>
    </row>
    <row r="5" spans="1:4" x14ac:dyDescent="0.25">
      <c r="A5" s="69"/>
      <c r="B5" s="58"/>
      <c r="C5" s="43"/>
      <c r="D5" s="42"/>
    </row>
    <row r="6" spans="1:4" x14ac:dyDescent="0.25">
      <c r="A6" s="69"/>
      <c r="B6" s="64"/>
      <c r="C6" s="88"/>
      <c r="D6" s="89"/>
    </row>
    <row r="7" spans="1:4" ht="15.75" thickBot="1" x14ac:dyDescent="0.3">
      <c r="A7" s="70"/>
      <c r="B7" s="71"/>
      <c r="C7" s="43"/>
      <c r="D7" s="4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1"/>
  <sheetViews>
    <sheetView topLeftCell="A32" zoomScaleNormal="100" workbookViewId="0">
      <selection activeCell="C38" sqref="C38"/>
    </sheetView>
  </sheetViews>
  <sheetFormatPr baseColWidth="10" defaultColWidth="11.42578125" defaultRowHeight="12.75" x14ac:dyDescent="0.25"/>
  <cols>
    <col min="1" max="1" width="5.28515625" style="77" customWidth="1"/>
    <col min="2" max="2" width="16.42578125" style="78" customWidth="1"/>
    <col min="3" max="3" width="62.7109375" style="57" customWidth="1"/>
    <col min="4" max="4" width="11.42578125" style="57"/>
    <col min="5" max="5" width="14.28515625" style="62" bestFit="1" customWidth="1"/>
    <col min="6" max="6" width="15.7109375" style="57" customWidth="1"/>
    <col min="7" max="7" width="13.28515625" style="57" customWidth="1"/>
    <col min="8" max="16384" width="11.42578125" style="57"/>
  </cols>
  <sheetData>
    <row r="1" spans="1:5" x14ac:dyDescent="0.25">
      <c r="A1" s="66" t="s">
        <v>95</v>
      </c>
      <c r="B1" s="67" t="s">
        <v>52</v>
      </c>
      <c r="C1" s="66" t="s">
        <v>53</v>
      </c>
      <c r="D1" s="66" t="s">
        <v>54</v>
      </c>
      <c r="E1" s="68" t="s">
        <v>55</v>
      </c>
    </row>
    <row r="2" spans="1:5" s="49" customFormat="1" x14ac:dyDescent="0.2">
      <c r="A2" s="1046">
        <v>1</v>
      </c>
      <c r="B2" s="1029" t="s">
        <v>84</v>
      </c>
      <c r="C2" s="50" t="s">
        <v>86</v>
      </c>
      <c r="D2" s="41" t="s">
        <v>50</v>
      </c>
      <c r="E2" s="54">
        <v>48</v>
      </c>
    </row>
    <row r="3" spans="1:5" s="49" customFormat="1" x14ac:dyDescent="0.25">
      <c r="A3" s="1046"/>
      <c r="B3" s="1030"/>
      <c r="C3" s="82" t="s">
        <v>61</v>
      </c>
      <c r="D3" s="83" t="s">
        <v>156</v>
      </c>
      <c r="E3" s="84">
        <v>38</v>
      </c>
    </row>
    <row r="4" spans="1:5" s="49" customFormat="1" x14ac:dyDescent="0.2">
      <c r="A4" s="1046"/>
      <c r="B4" s="1030"/>
      <c r="C4" s="81" t="s">
        <v>151</v>
      </c>
      <c r="D4" s="41"/>
      <c r="E4" s="48">
        <v>40</v>
      </c>
    </row>
    <row r="5" spans="1:5" s="49" customFormat="1" x14ac:dyDescent="0.2">
      <c r="A5" s="1046"/>
      <c r="B5" s="1030"/>
      <c r="C5" s="79" t="s">
        <v>158</v>
      </c>
      <c r="D5" s="41"/>
      <c r="E5" s="48">
        <v>40</v>
      </c>
    </row>
    <row r="6" spans="1:5" x14ac:dyDescent="0.25">
      <c r="A6" s="1046"/>
      <c r="B6" s="1031"/>
      <c r="C6" s="55" t="s">
        <v>56</v>
      </c>
      <c r="D6" s="55"/>
      <c r="E6" s="56">
        <f>SUM(E2:E5)</f>
        <v>166</v>
      </c>
    </row>
    <row r="7" spans="1:5" s="49" customFormat="1" x14ac:dyDescent="0.25">
      <c r="A7" s="1040">
        <v>2</v>
      </c>
      <c r="B7" s="1029" t="s">
        <v>91</v>
      </c>
      <c r="C7" s="52" t="s">
        <v>36</v>
      </c>
      <c r="D7" s="51" t="s">
        <v>34</v>
      </c>
      <c r="E7" s="48">
        <v>38</v>
      </c>
    </row>
    <row r="8" spans="1:5" s="49" customFormat="1" x14ac:dyDescent="0.25">
      <c r="A8" s="1041"/>
      <c r="B8" s="1030"/>
      <c r="C8" s="52" t="s">
        <v>36</v>
      </c>
      <c r="D8" s="51" t="s">
        <v>42</v>
      </c>
      <c r="E8" s="48">
        <v>38</v>
      </c>
    </row>
    <row r="9" spans="1:5" s="49" customFormat="1" x14ac:dyDescent="0.25">
      <c r="A9" s="1041"/>
      <c r="B9" s="1030"/>
      <c r="C9" s="52" t="s">
        <v>71</v>
      </c>
      <c r="D9" s="51" t="s">
        <v>81</v>
      </c>
      <c r="E9" s="48">
        <v>38</v>
      </c>
    </row>
    <row r="10" spans="1:5" x14ac:dyDescent="0.25">
      <c r="A10" s="1042"/>
      <c r="B10" s="1031"/>
      <c r="C10" s="55" t="s">
        <v>56</v>
      </c>
      <c r="D10" s="60"/>
      <c r="E10" s="56">
        <f>SUM(E7:E9)</f>
        <v>114</v>
      </c>
    </row>
    <row r="11" spans="1:5" s="49" customFormat="1" x14ac:dyDescent="0.25">
      <c r="A11" s="1040">
        <v>3</v>
      </c>
      <c r="B11" s="1029" t="s">
        <v>74</v>
      </c>
      <c r="C11" s="52" t="s">
        <v>39</v>
      </c>
      <c r="D11" s="51" t="s">
        <v>34</v>
      </c>
      <c r="E11" s="54">
        <v>48</v>
      </c>
    </row>
    <row r="12" spans="1:5" s="49" customFormat="1" x14ac:dyDescent="0.25">
      <c r="A12" s="1041"/>
      <c r="B12" s="1030"/>
      <c r="C12" s="52" t="s">
        <v>39</v>
      </c>
      <c r="D12" s="51" t="s">
        <v>42</v>
      </c>
      <c r="E12" s="54">
        <v>48</v>
      </c>
    </row>
    <row r="13" spans="1:5" s="49" customFormat="1" x14ac:dyDescent="0.25">
      <c r="A13" s="1041"/>
      <c r="B13" s="1030"/>
      <c r="C13" s="52" t="s">
        <v>110</v>
      </c>
      <c r="D13" s="51" t="s">
        <v>51</v>
      </c>
      <c r="E13" s="54">
        <v>48</v>
      </c>
    </row>
    <row r="14" spans="1:5" s="49" customFormat="1" x14ac:dyDescent="0.25">
      <c r="A14" s="1041"/>
      <c r="B14" s="1030"/>
      <c r="C14" s="53" t="s">
        <v>73</v>
      </c>
      <c r="D14" s="51" t="s">
        <v>98</v>
      </c>
      <c r="E14" s="54">
        <v>48</v>
      </c>
    </row>
    <row r="15" spans="1:5" s="49" customFormat="1" x14ac:dyDescent="0.25">
      <c r="A15" s="1041"/>
      <c r="B15" s="1030"/>
      <c r="C15" s="53" t="s">
        <v>73</v>
      </c>
      <c r="D15" s="51" t="s">
        <v>99</v>
      </c>
      <c r="E15" s="54">
        <v>48</v>
      </c>
    </row>
    <row r="16" spans="1:5" s="49" customFormat="1" x14ac:dyDescent="0.25">
      <c r="A16" s="1041"/>
      <c r="B16" s="1030"/>
      <c r="C16" s="53"/>
      <c r="D16" s="51"/>
      <c r="E16" s="54"/>
    </row>
    <row r="17" spans="1:5" s="49" customFormat="1" x14ac:dyDescent="0.2">
      <c r="A17" s="1041"/>
      <c r="B17" s="1030"/>
      <c r="C17" s="63" t="s">
        <v>152</v>
      </c>
      <c r="D17" s="51"/>
      <c r="E17" s="54"/>
    </row>
    <row r="18" spans="1:5" x14ac:dyDescent="0.25">
      <c r="A18" s="1042"/>
      <c r="B18" s="1031"/>
      <c r="C18" s="55" t="s">
        <v>56</v>
      </c>
      <c r="D18" s="60"/>
      <c r="E18" s="56">
        <f>SUM(E11:E16)</f>
        <v>240</v>
      </c>
    </row>
    <row r="19" spans="1:5" s="49" customFormat="1" x14ac:dyDescent="0.25">
      <c r="A19" s="1046">
        <v>4</v>
      </c>
      <c r="B19" s="1035" t="s">
        <v>7</v>
      </c>
      <c r="C19" s="52" t="s">
        <v>114</v>
      </c>
      <c r="D19" s="51" t="s">
        <v>45</v>
      </c>
      <c r="E19" s="54">
        <v>48</v>
      </c>
    </row>
    <row r="20" spans="1:5" s="49" customFormat="1" x14ac:dyDescent="0.25">
      <c r="A20" s="1046"/>
      <c r="B20" s="1047"/>
      <c r="C20" s="52" t="s">
        <v>114</v>
      </c>
      <c r="D20" s="51" t="s">
        <v>49</v>
      </c>
      <c r="E20" s="54">
        <v>48</v>
      </c>
    </row>
    <row r="21" spans="1:5" x14ac:dyDescent="0.25">
      <c r="A21" s="1046"/>
      <c r="B21" s="1036"/>
      <c r="C21" s="61" t="s">
        <v>56</v>
      </c>
      <c r="D21" s="60"/>
      <c r="E21" s="56">
        <f>SUM(E19:E20)</f>
        <v>96</v>
      </c>
    </row>
    <row r="22" spans="1:5" s="49" customFormat="1" x14ac:dyDescent="0.25">
      <c r="A22" s="1041">
        <v>5</v>
      </c>
      <c r="B22" s="1037" t="s">
        <v>154</v>
      </c>
      <c r="C22" s="53" t="s">
        <v>29</v>
      </c>
      <c r="D22" s="51" t="s">
        <v>32</v>
      </c>
      <c r="E22" s="54">
        <v>38</v>
      </c>
    </row>
    <row r="23" spans="1:5" s="49" customFormat="1" x14ac:dyDescent="0.25">
      <c r="A23" s="1041"/>
      <c r="B23" s="1038"/>
      <c r="C23" s="53" t="s">
        <v>29</v>
      </c>
      <c r="D23" s="51" t="s">
        <v>118</v>
      </c>
      <c r="E23" s="54">
        <v>38</v>
      </c>
    </row>
    <row r="24" spans="1:5" s="49" customFormat="1" x14ac:dyDescent="0.25">
      <c r="A24" s="1041"/>
      <c r="B24" s="1038"/>
      <c r="C24" s="52" t="s">
        <v>29</v>
      </c>
      <c r="D24" s="51" t="s">
        <v>45</v>
      </c>
      <c r="E24" s="54">
        <v>38</v>
      </c>
    </row>
    <row r="25" spans="1:5" s="49" customFormat="1" x14ac:dyDescent="0.25">
      <c r="A25" s="1041"/>
      <c r="B25" s="1038"/>
      <c r="C25" s="52" t="s">
        <v>29</v>
      </c>
      <c r="D25" s="51" t="s">
        <v>49</v>
      </c>
      <c r="E25" s="54">
        <v>38</v>
      </c>
    </row>
    <row r="26" spans="1:5" x14ac:dyDescent="0.25">
      <c r="A26" s="1042"/>
      <c r="B26" s="1039"/>
      <c r="C26" s="61" t="s">
        <v>56</v>
      </c>
      <c r="D26" s="60"/>
      <c r="E26" s="56">
        <f>SUM(E22:E25)</f>
        <v>152</v>
      </c>
    </row>
    <row r="27" spans="1:5" s="49" customFormat="1" x14ac:dyDescent="0.25">
      <c r="A27" s="1040">
        <v>6</v>
      </c>
      <c r="B27" s="1029" t="s">
        <v>116</v>
      </c>
      <c r="C27" s="52" t="s">
        <v>153</v>
      </c>
      <c r="D27" s="51" t="s">
        <v>18</v>
      </c>
      <c r="E27" s="54">
        <v>48</v>
      </c>
    </row>
    <row r="28" spans="1:5" s="49" customFormat="1" x14ac:dyDescent="0.25">
      <c r="A28" s="1041"/>
      <c r="B28" s="1030"/>
      <c r="C28" s="52" t="s">
        <v>153</v>
      </c>
      <c r="D28" s="51" t="s">
        <v>32</v>
      </c>
      <c r="E28" s="54">
        <v>48</v>
      </c>
    </row>
    <row r="29" spans="1:5" s="49" customFormat="1" x14ac:dyDescent="0.25">
      <c r="A29" s="1041"/>
      <c r="B29" s="1030"/>
      <c r="C29" s="52" t="s">
        <v>153</v>
      </c>
      <c r="D29" s="51" t="s">
        <v>118</v>
      </c>
      <c r="E29" s="54">
        <v>48</v>
      </c>
    </row>
    <row r="30" spans="1:5" s="49" customFormat="1" x14ac:dyDescent="0.25">
      <c r="A30" s="1041"/>
      <c r="B30" s="1030"/>
      <c r="C30" s="52" t="s">
        <v>153</v>
      </c>
      <c r="D30" s="51" t="s">
        <v>49</v>
      </c>
      <c r="E30" s="54">
        <v>48</v>
      </c>
    </row>
    <row r="31" spans="1:5" s="49" customFormat="1" x14ac:dyDescent="0.2">
      <c r="A31" s="1041"/>
      <c r="B31" s="1030"/>
      <c r="C31" s="50" t="s">
        <v>36</v>
      </c>
      <c r="D31" s="51" t="s">
        <v>50</v>
      </c>
      <c r="E31" s="54">
        <v>38</v>
      </c>
    </row>
    <row r="32" spans="1:5" s="49" customFormat="1" x14ac:dyDescent="0.2">
      <c r="A32" s="1041"/>
      <c r="B32" s="1030"/>
      <c r="C32" s="50" t="s">
        <v>36</v>
      </c>
      <c r="D32" s="51" t="s">
        <v>51</v>
      </c>
      <c r="E32" s="54">
        <v>38</v>
      </c>
    </row>
    <row r="33" spans="1:5" s="49" customFormat="1" x14ac:dyDescent="0.25">
      <c r="A33" s="1041"/>
      <c r="B33" s="1030"/>
      <c r="C33" s="53" t="s">
        <v>138</v>
      </c>
      <c r="D33" s="51"/>
      <c r="E33" s="54">
        <v>90</v>
      </c>
    </row>
    <row r="34" spans="1:5" x14ac:dyDescent="0.25">
      <c r="A34" s="1042"/>
      <c r="B34" s="1031"/>
      <c r="C34" s="61" t="s">
        <v>56</v>
      </c>
      <c r="D34" s="60"/>
      <c r="E34" s="56">
        <f>SUM(E27:E33)</f>
        <v>358</v>
      </c>
    </row>
    <row r="35" spans="1:5" s="49" customFormat="1" x14ac:dyDescent="0.25">
      <c r="A35" s="1040">
        <v>7</v>
      </c>
      <c r="B35" s="1043" t="s">
        <v>92</v>
      </c>
      <c r="C35" s="53" t="s">
        <v>115</v>
      </c>
      <c r="D35" s="51" t="s">
        <v>118</v>
      </c>
      <c r="E35" s="54">
        <v>38</v>
      </c>
    </row>
    <row r="36" spans="1:5" s="49" customFormat="1" x14ac:dyDescent="0.25">
      <c r="A36" s="1041"/>
      <c r="B36" s="1044"/>
      <c r="C36" s="52" t="s">
        <v>61</v>
      </c>
      <c r="D36" s="51" t="s">
        <v>45</v>
      </c>
      <c r="E36" s="54">
        <v>38</v>
      </c>
    </row>
    <row r="37" spans="1:5" s="49" customFormat="1" x14ac:dyDescent="0.25">
      <c r="A37" s="1041"/>
      <c r="B37" s="1044"/>
      <c r="C37" s="52" t="s">
        <v>82</v>
      </c>
      <c r="D37" s="51" t="s">
        <v>98</v>
      </c>
      <c r="E37" s="54">
        <v>48</v>
      </c>
    </row>
    <row r="38" spans="1:5" s="49" customFormat="1" x14ac:dyDescent="0.25">
      <c r="A38" s="1041"/>
      <c r="B38" s="1044"/>
      <c r="C38" s="52" t="s">
        <v>82</v>
      </c>
      <c r="D38" s="51" t="s">
        <v>99</v>
      </c>
      <c r="E38" s="54">
        <v>48</v>
      </c>
    </row>
    <row r="39" spans="1:5" s="49" customFormat="1" x14ac:dyDescent="0.25">
      <c r="A39" s="1041"/>
      <c r="B39" s="1044"/>
      <c r="C39" s="52" t="s">
        <v>137</v>
      </c>
      <c r="D39" s="51"/>
      <c r="E39" s="54">
        <v>40</v>
      </c>
    </row>
    <row r="40" spans="1:5" x14ac:dyDescent="0.25">
      <c r="A40" s="1042"/>
      <c r="B40" s="1045"/>
      <c r="C40" s="61" t="s">
        <v>56</v>
      </c>
      <c r="D40" s="60"/>
      <c r="E40" s="56">
        <f>SUM(E35:E39)</f>
        <v>212</v>
      </c>
    </row>
    <row r="41" spans="1:5" s="49" customFormat="1" x14ac:dyDescent="0.25">
      <c r="A41" s="1040">
        <v>8</v>
      </c>
      <c r="B41" s="1037" t="s">
        <v>8</v>
      </c>
      <c r="C41" s="53" t="s">
        <v>19</v>
      </c>
      <c r="D41" s="51" t="s">
        <v>18</v>
      </c>
      <c r="E41" s="54">
        <v>38</v>
      </c>
    </row>
    <row r="42" spans="1:5" s="49" customFormat="1" x14ac:dyDescent="0.25">
      <c r="A42" s="1041"/>
      <c r="B42" s="1038"/>
      <c r="C42" s="53" t="s">
        <v>19</v>
      </c>
      <c r="D42" s="51" t="s">
        <v>32</v>
      </c>
      <c r="E42" s="54">
        <v>38</v>
      </c>
    </row>
    <row r="43" spans="1:5" s="49" customFormat="1" x14ac:dyDescent="0.25">
      <c r="A43" s="1041"/>
      <c r="B43" s="1038"/>
      <c r="C43" s="52" t="s">
        <v>19</v>
      </c>
      <c r="D43" s="51" t="s">
        <v>45</v>
      </c>
      <c r="E43" s="54">
        <v>38</v>
      </c>
    </row>
    <row r="44" spans="1:5" x14ac:dyDescent="0.25">
      <c r="A44" s="1042"/>
      <c r="B44" s="1039"/>
      <c r="C44" s="61" t="s">
        <v>56</v>
      </c>
      <c r="D44" s="60"/>
      <c r="E44" s="56">
        <f>SUM(E41:E43)</f>
        <v>114</v>
      </c>
    </row>
    <row r="45" spans="1:5" s="49" customFormat="1" x14ac:dyDescent="0.25">
      <c r="A45" s="1040">
        <v>9</v>
      </c>
      <c r="B45" s="1029" t="s">
        <v>103</v>
      </c>
      <c r="C45" s="52" t="s">
        <v>114</v>
      </c>
      <c r="D45" s="51" t="s">
        <v>18</v>
      </c>
      <c r="E45" s="54">
        <v>48</v>
      </c>
    </row>
    <row r="46" spans="1:5" s="49" customFormat="1" x14ac:dyDescent="0.25">
      <c r="A46" s="1041"/>
      <c r="B46" s="1030"/>
      <c r="C46" s="53" t="s">
        <v>83</v>
      </c>
      <c r="D46" s="51" t="s">
        <v>81</v>
      </c>
      <c r="E46" s="54">
        <v>48</v>
      </c>
    </row>
    <row r="47" spans="1:5" s="49" customFormat="1" x14ac:dyDescent="0.25">
      <c r="A47" s="1041"/>
      <c r="B47" s="1030"/>
      <c r="C47" s="53" t="s">
        <v>141</v>
      </c>
      <c r="D47" s="51"/>
      <c r="E47" s="86">
        <v>24</v>
      </c>
    </row>
    <row r="48" spans="1:5" x14ac:dyDescent="0.25">
      <c r="A48" s="1042"/>
      <c r="B48" s="1031"/>
      <c r="C48" s="61" t="s">
        <v>56</v>
      </c>
      <c r="D48" s="60"/>
      <c r="E48" s="56">
        <f>SUM(E45:E46)</f>
        <v>96</v>
      </c>
    </row>
    <row r="49" spans="1:5" s="49" customFormat="1" x14ac:dyDescent="0.25">
      <c r="A49" s="1040">
        <v>10</v>
      </c>
      <c r="B49" s="1048" t="s">
        <v>85</v>
      </c>
      <c r="C49" s="53" t="s">
        <v>100</v>
      </c>
      <c r="D49" s="51" t="s">
        <v>34</v>
      </c>
      <c r="E49" s="54">
        <v>38</v>
      </c>
    </row>
    <row r="50" spans="1:5" s="49" customFormat="1" x14ac:dyDescent="0.25">
      <c r="A50" s="1041"/>
      <c r="B50" s="1049"/>
      <c r="C50" s="52" t="s">
        <v>100</v>
      </c>
      <c r="D50" s="51" t="s">
        <v>42</v>
      </c>
      <c r="E50" s="54">
        <v>38</v>
      </c>
    </row>
    <row r="51" spans="1:5" s="49" customFormat="1" x14ac:dyDescent="0.25">
      <c r="A51" s="1041"/>
      <c r="B51" s="1049"/>
      <c r="C51" s="53" t="s">
        <v>82</v>
      </c>
      <c r="D51" s="80" t="s">
        <v>81</v>
      </c>
      <c r="E51" s="54">
        <v>48</v>
      </c>
    </row>
    <row r="52" spans="1:5" x14ac:dyDescent="0.25">
      <c r="A52" s="1042"/>
      <c r="B52" s="1050"/>
      <c r="C52" s="61" t="s">
        <v>56</v>
      </c>
      <c r="D52" s="60"/>
      <c r="E52" s="56">
        <f>SUM(E49:E51)</f>
        <v>124</v>
      </c>
    </row>
    <row r="53" spans="1:5" s="49" customFormat="1" x14ac:dyDescent="0.25">
      <c r="A53" s="1040">
        <v>11</v>
      </c>
      <c r="B53" s="1037" t="s">
        <v>104</v>
      </c>
      <c r="C53" s="53" t="s">
        <v>19</v>
      </c>
      <c r="D53" s="51" t="s">
        <v>118</v>
      </c>
      <c r="E53" s="54">
        <v>38</v>
      </c>
    </row>
    <row r="54" spans="1:5" x14ac:dyDescent="0.25">
      <c r="A54" s="1042"/>
      <c r="B54" s="1039"/>
      <c r="C54" s="61" t="s">
        <v>56</v>
      </c>
      <c r="D54" s="60"/>
      <c r="E54" s="56">
        <f>SUM(E53)</f>
        <v>38</v>
      </c>
    </row>
    <row r="55" spans="1:5" s="49" customFormat="1" x14ac:dyDescent="0.25">
      <c r="A55" s="1040">
        <v>12</v>
      </c>
      <c r="B55" s="1035" t="s">
        <v>88</v>
      </c>
      <c r="C55" s="53" t="s">
        <v>35</v>
      </c>
      <c r="D55" s="51" t="s">
        <v>34</v>
      </c>
      <c r="E55" s="54">
        <v>38</v>
      </c>
    </row>
    <row r="56" spans="1:5" s="49" customFormat="1" x14ac:dyDescent="0.25">
      <c r="A56" s="1041"/>
      <c r="B56" s="1047"/>
      <c r="C56" s="53" t="s">
        <v>35</v>
      </c>
      <c r="D56" s="51" t="s">
        <v>42</v>
      </c>
      <c r="E56" s="54">
        <v>38</v>
      </c>
    </row>
    <row r="57" spans="1:5" s="49" customFormat="1" x14ac:dyDescent="0.25">
      <c r="A57" s="1041"/>
      <c r="B57" s="1047"/>
      <c r="C57" s="52" t="s">
        <v>35</v>
      </c>
      <c r="D57" s="51" t="s">
        <v>50</v>
      </c>
      <c r="E57" s="54">
        <v>38</v>
      </c>
    </row>
    <row r="58" spans="1:5" s="49" customFormat="1" x14ac:dyDescent="0.25">
      <c r="A58" s="1041"/>
      <c r="B58" s="1047"/>
      <c r="C58" s="52" t="s">
        <v>35</v>
      </c>
      <c r="D58" s="51" t="s">
        <v>51</v>
      </c>
      <c r="E58" s="54">
        <v>38</v>
      </c>
    </row>
    <row r="59" spans="1:5" x14ac:dyDescent="0.25">
      <c r="A59" s="1042"/>
      <c r="B59" s="1036"/>
      <c r="C59" s="61" t="s">
        <v>56</v>
      </c>
      <c r="D59" s="60"/>
      <c r="E59" s="56">
        <f>SUM(E55:E58)</f>
        <v>152</v>
      </c>
    </row>
    <row r="60" spans="1:5" s="49" customFormat="1" x14ac:dyDescent="0.25">
      <c r="A60" s="1040">
        <v>13</v>
      </c>
      <c r="B60" s="1043" t="s">
        <v>117</v>
      </c>
      <c r="C60" s="52" t="s">
        <v>41</v>
      </c>
      <c r="D60" s="51" t="s">
        <v>34</v>
      </c>
      <c r="E60" s="54">
        <v>48</v>
      </c>
    </row>
    <row r="61" spans="1:5" s="49" customFormat="1" x14ac:dyDescent="0.25">
      <c r="A61" s="1041"/>
      <c r="B61" s="1044"/>
      <c r="C61" s="52" t="s">
        <v>41</v>
      </c>
      <c r="D61" s="51" t="s">
        <v>42</v>
      </c>
      <c r="E61" s="54">
        <v>48</v>
      </c>
    </row>
    <row r="62" spans="1:5" s="49" customFormat="1" x14ac:dyDescent="0.25">
      <c r="A62" s="1041"/>
      <c r="B62" s="1044"/>
      <c r="C62" s="52" t="s">
        <v>41</v>
      </c>
      <c r="D62" s="51" t="s">
        <v>51</v>
      </c>
      <c r="E62" s="54">
        <v>48</v>
      </c>
    </row>
    <row r="63" spans="1:5" s="49" customFormat="1" x14ac:dyDescent="0.25">
      <c r="A63" s="1041"/>
      <c r="B63" s="1044"/>
      <c r="C63" s="52" t="s">
        <v>144</v>
      </c>
      <c r="D63" s="51"/>
      <c r="E63" s="54">
        <v>48</v>
      </c>
    </row>
    <row r="64" spans="1:5" s="49" customFormat="1" x14ac:dyDescent="0.25">
      <c r="A64" s="1041"/>
      <c r="B64" s="1044"/>
      <c r="C64" s="53" t="s">
        <v>138</v>
      </c>
      <c r="D64" s="51"/>
      <c r="E64" s="54">
        <v>38</v>
      </c>
    </row>
    <row r="65" spans="1:5" s="49" customFormat="1" x14ac:dyDescent="0.25">
      <c r="A65" s="1041"/>
      <c r="B65" s="1044"/>
      <c r="C65" s="52" t="s">
        <v>143</v>
      </c>
      <c r="D65" s="51"/>
      <c r="E65" s="54">
        <v>40</v>
      </c>
    </row>
    <row r="66" spans="1:5" s="49" customFormat="1" x14ac:dyDescent="0.25">
      <c r="A66" s="1041"/>
      <c r="B66" s="1044"/>
      <c r="C66" s="52" t="s">
        <v>142</v>
      </c>
      <c r="D66" s="51"/>
      <c r="E66" s="54">
        <v>48</v>
      </c>
    </row>
    <row r="67" spans="1:5" s="49" customFormat="1" x14ac:dyDescent="0.25">
      <c r="A67" s="1041"/>
      <c r="B67" s="1044"/>
      <c r="C67" s="59" t="s">
        <v>150</v>
      </c>
      <c r="D67" s="51"/>
      <c r="E67" s="54">
        <v>38</v>
      </c>
    </row>
    <row r="68" spans="1:5" x14ac:dyDescent="0.25">
      <c r="A68" s="1042"/>
      <c r="B68" s="1045"/>
      <c r="C68" s="61" t="s">
        <v>56</v>
      </c>
      <c r="D68" s="60"/>
      <c r="E68" s="56">
        <f>SUM(E60:E67)</f>
        <v>356</v>
      </c>
    </row>
    <row r="69" spans="1:5" s="49" customFormat="1" x14ac:dyDescent="0.25">
      <c r="A69" s="1040">
        <v>14</v>
      </c>
      <c r="B69" s="1043" t="s">
        <v>102</v>
      </c>
      <c r="C69" s="53" t="s">
        <v>101</v>
      </c>
      <c r="D69" s="51" t="s">
        <v>18</v>
      </c>
      <c r="E69" s="54">
        <v>38</v>
      </c>
    </row>
    <row r="70" spans="1:5" x14ac:dyDescent="0.25">
      <c r="A70" s="1042"/>
      <c r="B70" s="1045"/>
      <c r="C70" s="61" t="s">
        <v>56</v>
      </c>
      <c r="D70" s="60"/>
      <c r="E70" s="56">
        <v>38</v>
      </c>
    </row>
    <row r="71" spans="1:5" s="49" customFormat="1" x14ac:dyDescent="0.25">
      <c r="A71" s="1040">
        <v>15</v>
      </c>
      <c r="B71" s="1029" t="s">
        <v>90</v>
      </c>
      <c r="C71" s="52" t="s">
        <v>61</v>
      </c>
      <c r="D71" s="51" t="s">
        <v>18</v>
      </c>
      <c r="E71" s="54">
        <v>38</v>
      </c>
    </row>
    <row r="72" spans="1:5" s="49" customFormat="1" x14ac:dyDescent="0.25">
      <c r="A72" s="1041"/>
      <c r="B72" s="1030"/>
      <c r="C72" s="52" t="s">
        <v>106</v>
      </c>
      <c r="D72" s="51" t="s">
        <v>32</v>
      </c>
      <c r="E72" s="54">
        <v>38</v>
      </c>
    </row>
    <row r="73" spans="1:5" s="49" customFormat="1" x14ac:dyDescent="0.25">
      <c r="A73" s="1041"/>
      <c r="B73" s="1030"/>
      <c r="C73" s="53" t="s">
        <v>72</v>
      </c>
      <c r="D73" s="51" t="s">
        <v>81</v>
      </c>
      <c r="E73" s="54">
        <v>48</v>
      </c>
    </row>
    <row r="74" spans="1:5" s="49" customFormat="1" x14ac:dyDescent="0.25">
      <c r="A74" s="1041"/>
      <c r="B74" s="1030"/>
      <c r="C74" s="53" t="s">
        <v>72</v>
      </c>
      <c r="D74" s="51" t="s">
        <v>98</v>
      </c>
      <c r="E74" s="54">
        <v>48</v>
      </c>
    </row>
    <row r="75" spans="1:5" s="49" customFormat="1" x14ac:dyDescent="0.25">
      <c r="A75" s="1041"/>
      <c r="B75" s="1030"/>
      <c r="C75" s="53" t="s">
        <v>72</v>
      </c>
      <c r="D75" s="51" t="s">
        <v>99</v>
      </c>
      <c r="E75" s="54">
        <v>48</v>
      </c>
    </row>
    <row r="76" spans="1:5" s="49" customFormat="1" x14ac:dyDescent="0.25">
      <c r="A76" s="1041"/>
      <c r="B76" s="1030"/>
      <c r="C76" s="52" t="s">
        <v>153</v>
      </c>
      <c r="D76" s="51" t="s">
        <v>45</v>
      </c>
      <c r="E76" s="54">
        <v>48</v>
      </c>
    </row>
    <row r="77" spans="1:5" s="49" customFormat="1" x14ac:dyDescent="0.25">
      <c r="A77" s="1041"/>
      <c r="B77" s="1030"/>
      <c r="C77" s="52" t="s">
        <v>149</v>
      </c>
      <c r="D77" s="51"/>
      <c r="E77" s="54">
        <v>40</v>
      </c>
    </row>
    <row r="78" spans="1:5" x14ac:dyDescent="0.25">
      <c r="A78" s="1042"/>
      <c r="B78" s="1031"/>
      <c r="C78" s="61" t="s">
        <v>56</v>
      </c>
      <c r="D78" s="60"/>
      <c r="E78" s="56">
        <f>SUM(E71:E76)</f>
        <v>268</v>
      </c>
    </row>
    <row r="79" spans="1:5" s="49" customFormat="1" x14ac:dyDescent="0.25">
      <c r="A79" s="1040">
        <v>16</v>
      </c>
      <c r="B79" s="1029" t="s">
        <v>94</v>
      </c>
      <c r="C79" s="53" t="s">
        <v>73</v>
      </c>
      <c r="D79" s="51" t="s">
        <v>81</v>
      </c>
      <c r="E79" s="54">
        <v>48</v>
      </c>
    </row>
    <row r="80" spans="1:5" s="49" customFormat="1" x14ac:dyDescent="0.25">
      <c r="A80" s="1041"/>
      <c r="B80" s="1030"/>
      <c r="C80" s="52" t="s">
        <v>157</v>
      </c>
      <c r="D80" s="51"/>
      <c r="E80" s="54">
        <v>48</v>
      </c>
    </row>
    <row r="81" spans="1:5" x14ac:dyDescent="0.25">
      <c r="A81" s="1042"/>
      <c r="B81" s="1031"/>
      <c r="C81" s="61" t="s">
        <v>56</v>
      </c>
      <c r="D81" s="60"/>
      <c r="E81" s="56">
        <f>SUM(E79:E80)</f>
        <v>96</v>
      </c>
    </row>
    <row r="82" spans="1:5" s="49" customFormat="1" x14ac:dyDescent="0.25">
      <c r="A82" s="1040">
        <v>17</v>
      </c>
      <c r="B82" s="1029" t="s">
        <v>97</v>
      </c>
      <c r="C82" s="53" t="s">
        <v>75</v>
      </c>
      <c r="D82" s="51" t="s">
        <v>81</v>
      </c>
      <c r="E82" s="54">
        <v>48</v>
      </c>
    </row>
    <row r="83" spans="1:5" s="49" customFormat="1" x14ac:dyDescent="0.25">
      <c r="A83" s="1041"/>
      <c r="B83" s="1030"/>
      <c r="C83" s="52" t="s">
        <v>113</v>
      </c>
      <c r="D83" s="51" t="s">
        <v>98</v>
      </c>
      <c r="E83" s="54">
        <v>48</v>
      </c>
    </row>
    <row r="84" spans="1:5" s="49" customFormat="1" x14ac:dyDescent="0.25">
      <c r="A84" s="1041"/>
      <c r="B84" s="1030"/>
      <c r="C84" s="52" t="s">
        <v>113</v>
      </c>
      <c r="D84" s="51" t="s">
        <v>99</v>
      </c>
      <c r="E84" s="54">
        <v>48</v>
      </c>
    </row>
    <row r="85" spans="1:5" x14ac:dyDescent="0.25">
      <c r="A85" s="1042"/>
      <c r="B85" s="1031"/>
      <c r="C85" s="61" t="s">
        <v>56</v>
      </c>
      <c r="D85" s="60"/>
      <c r="E85" s="56">
        <f>SUM(E82:E84)</f>
        <v>144</v>
      </c>
    </row>
    <row r="86" spans="1:5" s="49" customFormat="1" x14ac:dyDescent="0.25">
      <c r="A86" s="1040">
        <v>18</v>
      </c>
      <c r="B86" s="1043" t="s">
        <v>89</v>
      </c>
      <c r="C86" s="52" t="s">
        <v>114</v>
      </c>
      <c r="D86" s="51" t="s">
        <v>118</v>
      </c>
      <c r="E86" s="54">
        <v>48</v>
      </c>
    </row>
    <row r="87" spans="1:5" s="49" customFormat="1" x14ac:dyDescent="0.25">
      <c r="A87" s="1041"/>
      <c r="B87" s="1044"/>
      <c r="C87" s="52" t="s">
        <v>114</v>
      </c>
      <c r="D87" s="51" t="s">
        <v>32</v>
      </c>
      <c r="E87" s="54">
        <v>48</v>
      </c>
    </row>
    <row r="88" spans="1:5" s="49" customFormat="1" x14ac:dyDescent="0.2">
      <c r="A88" s="1041"/>
      <c r="B88" s="1044"/>
      <c r="C88" s="50" t="s">
        <v>110</v>
      </c>
      <c r="D88" s="51" t="s">
        <v>50</v>
      </c>
      <c r="E88" s="54">
        <v>48</v>
      </c>
    </row>
    <row r="89" spans="1:5" s="49" customFormat="1" x14ac:dyDescent="0.25">
      <c r="A89" s="1041"/>
      <c r="B89" s="1044"/>
      <c r="C89" s="52" t="s">
        <v>109</v>
      </c>
      <c r="D89" s="51" t="s">
        <v>98</v>
      </c>
      <c r="E89" s="54">
        <v>48</v>
      </c>
    </row>
    <row r="90" spans="1:5" s="49" customFormat="1" x14ac:dyDescent="0.25">
      <c r="A90" s="1041"/>
      <c r="B90" s="1044"/>
      <c r="C90" s="53" t="s">
        <v>109</v>
      </c>
      <c r="D90" s="51" t="s">
        <v>99</v>
      </c>
      <c r="E90" s="54">
        <v>48</v>
      </c>
    </row>
    <row r="91" spans="1:5" s="49" customFormat="1" x14ac:dyDescent="0.25">
      <c r="A91" s="1041"/>
      <c r="B91" s="1044"/>
      <c r="C91" s="53" t="s">
        <v>139</v>
      </c>
      <c r="D91" s="51"/>
      <c r="E91" s="54">
        <v>48</v>
      </c>
    </row>
    <row r="92" spans="1:5" s="49" customFormat="1" x14ac:dyDescent="0.25">
      <c r="A92" s="1041"/>
      <c r="B92" s="1044"/>
      <c r="C92" s="53" t="s">
        <v>140</v>
      </c>
      <c r="D92" s="51"/>
      <c r="E92" s="54">
        <v>40</v>
      </c>
    </row>
    <row r="93" spans="1:5" s="49" customFormat="1" x14ac:dyDescent="0.25">
      <c r="A93" s="1041"/>
      <c r="B93" s="1044"/>
      <c r="C93" s="53" t="s">
        <v>141</v>
      </c>
      <c r="D93" s="51"/>
      <c r="E93" s="54">
        <v>24</v>
      </c>
    </row>
    <row r="94" spans="1:5" x14ac:dyDescent="0.25">
      <c r="A94" s="1042"/>
      <c r="B94" s="1045"/>
      <c r="C94" s="61" t="s">
        <v>56</v>
      </c>
      <c r="D94" s="60"/>
      <c r="E94" s="56">
        <f>SUM(E86:E93)</f>
        <v>352</v>
      </c>
    </row>
    <row r="95" spans="1:5" s="49" customFormat="1" x14ac:dyDescent="0.25">
      <c r="A95" s="1040">
        <v>18</v>
      </c>
      <c r="B95" s="1029" t="s">
        <v>3</v>
      </c>
      <c r="C95" s="53" t="s">
        <v>101</v>
      </c>
      <c r="D95" s="51" t="s">
        <v>118</v>
      </c>
      <c r="E95" s="54">
        <v>38</v>
      </c>
    </row>
    <row r="96" spans="1:5" s="49" customFormat="1" x14ac:dyDescent="0.25">
      <c r="A96" s="1041"/>
      <c r="B96" s="1030"/>
      <c r="C96" s="53" t="s">
        <v>29</v>
      </c>
      <c r="D96" s="51" t="s">
        <v>18</v>
      </c>
      <c r="E96" s="54">
        <v>38</v>
      </c>
    </row>
    <row r="97" spans="1:5" s="49" customFormat="1" x14ac:dyDescent="0.25">
      <c r="A97" s="1041"/>
      <c r="B97" s="1030"/>
      <c r="C97" s="53" t="s">
        <v>101</v>
      </c>
      <c r="D97" s="51" t="s">
        <v>32</v>
      </c>
      <c r="E97" s="54">
        <v>38</v>
      </c>
    </row>
    <row r="98" spans="1:5" s="49" customFormat="1" x14ac:dyDescent="0.25">
      <c r="A98" s="1041"/>
      <c r="B98" s="1030"/>
      <c r="C98" s="53" t="s">
        <v>101</v>
      </c>
      <c r="D98" s="51" t="s">
        <v>45</v>
      </c>
      <c r="E98" s="54">
        <v>38</v>
      </c>
    </row>
    <row r="99" spans="1:5" s="49" customFormat="1" x14ac:dyDescent="0.25">
      <c r="A99" s="1041"/>
      <c r="B99" s="1030"/>
      <c r="C99" s="53" t="s">
        <v>101</v>
      </c>
      <c r="D99" s="51" t="s">
        <v>49</v>
      </c>
      <c r="E99" s="54">
        <v>38</v>
      </c>
    </row>
    <row r="100" spans="1:5" x14ac:dyDescent="0.25">
      <c r="A100" s="1042"/>
      <c r="B100" s="1031"/>
      <c r="C100" s="61" t="s">
        <v>56</v>
      </c>
      <c r="D100" s="60"/>
      <c r="E100" s="56">
        <f>SUM(E95:E99)</f>
        <v>190</v>
      </c>
    </row>
    <row r="101" spans="1:5" s="49" customFormat="1" x14ac:dyDescent="0.25">
      <c r="A101" s="1040">
        <v>20</v>
      </c>
      <c r="B101" s="1032" t="s">
        <v>93</v>
      </c>
      <c r="C101" s="53" t="s">
        <v>37</v>
      </c>
      <c r="D101" s="51" t="s">
        <v>34</v>
      </c>
      <c r="E101" s="54">
        <v>48</v>
      </c>
    </row>
    <row r="102" spans="1:5" s="49" customFormat="1" x14ac:dyDescent="0.25">
      <c r="A102" s="1041"/>
      <c r="B102" s="1033"/>
      <c r="C102" s="52" t="s">
        <v>37</v>
      </c>
      <c r="D102" s="51" t="s">
        <v>42</v>
      </c>
      <c r="E102" s="54">
        <v>48</v>
      </c>
    </row>
    <row r="103" spans="1:5" s="49" customFormat="1" x14ac:dyDescent="0.25">
      <c r="A103" s="1041"/>
      <c r="B103" s="1033"/>
      <c r="C103" s="52" t="s">
        <v>37</v>
      </c>
      <c r="D103" s="51" t="s">
        <v>50</v>
      </c>
      <c r="E103" s="54">
        <v>48</v>
      </c>
    </row>
    <row r="104" spans="1:5" s="49" customFormat="1" x14ac:dyDescent="0.25">
      <c r="A104" s="1041"/>
      <c r="B104" s="1033"/>
      <c r="C104" s="52" t="s">
        <v>37</v>
      </c>
      <c r="D104" s="51" t="s">
        <v>51</v>
      </c>
      <c r="E104" s="54">
        <v>48</v>
      </c>
    </row>
    <row r="105" spans="1:5" s="49" customFormat="1" x14ac:dyDescent="0.25">
      <c r="A105" s="1041"/>
      <c r="B105" s="1033"/>
      <c r="C105" s="52" t="s">
        <v>148</v>
      </c>
      <c r="D105" s="51"/>
      <c r="E105" s="54">
        <v>40</v>
      </c>
    </row>
    <row r="106" spans="1:5" x14ac:dyDescent="0.25">
      <c r="A106" s="1042"/>
      <c r="B106" s="1034"/>
      <c r="C106" s="61" t="s">
        <v>56</v>
      </c>
      <c r="D106" s="60"/>
      <c r="E106" s="56">
        <f>SUM(E101:E105)</f>
        <v>232</v>
      </c>
    </row>
    <row r="107" spans="1:5" s="49" customFormat="1" x14ac:dyDescent="0.2">
      <c r="A107" s="1040">
        <v>21</v>
      </c>
      <c r="B107" s="1037" t="s">
        <v>96</v>
      </c>
      <c r="C107" s="50" t="s">
        <v>100</v>
      </c>
      <c r="D107" s="51" t="s">
        <v>50</v>
      </c>
      <c r="E107" s="54">
        <v>38</v>
      </c>
    </row>
    <row r="108" spans="1:5" s="49" customFormat="1" x14ac:dyDescent="0.2">
      <c r="A108" s="1041"/>
      <c r="B108" s="1038"/>
      <c r="C108" s="50" t="s">
        <v>100</v>
      </c>
      <c r="D108" s="51" t="s">
        <v>51</v>
      </c>
      <c r="E108" s="54">
        <v>38</v>
      </c>
    </row>
    <row r="109" spans="1:5" s="49" customFormat="1" x14ac:dyDescent="0.2">
      <c r="A109" s="1041"/>
      <c r="B109" s="1038"/>
      <c r="C109" s="50" t="s">
        <v>71</v>
      </c>
      <c r="D109" s="51" t="s">
        <v>98</v>
      </c>
      <c r="E109" s="54">
        <v>38</v>
      </c>
    </row>
    <row r="110" spans="1:5" s="49" customFormat="1" x14ac:dyDescent="0.25">
      <c r="A110" s="1041"/>
      <c r="B110" s="1038"/>
      <c r="C110" s="52" t="s">
        <v>71</v>
      </c>
      <c r="D110" s="51" t="s">
        <v>99</v>
      </c>
      <c r="E110" s="54">
        <v>38</v>
      </c>
    </row>
    <row r="111" spans="1:5" x14ac:dyDescent="0.25">
      <c r="A111" s="1042"/>
      <c r="B111" s="1039"/>
      <c r="C111" s="61" t="s">
        <v>56</v>
      </c>
      <c r="D111" s="60"/>
      <c r="E111" s="56">
        <f>SUM(E107:E110)</f>
        <v>152</v>
      </c>
    </row>
    <row r="112" spans="1:5" s="49" customFormat="1" x14ac:dyDescent="0.25">
      <c r="A112" s="1040">
        <v>22</v>
      </c>
      <c r="B112" s="1035" t="s">
        <v>105</v>
      </c>
      <c r="C112" s="52" t="s">
        <v>19</v>
      </c>
      <c r="D112" s="51" t="s">
        <v>49</v>
      </c>
      <c r="E112" s="54">
        <v>38</v>
      </c>
    </row>
    <row r="113" spans="1:5" x14ac:dyDescent="0.25">
      <c r="A113" s="1042"/>
      <c r="B113" s="1036"/>
      <c r="C113" s="61" t="s">
        <v>56</v>
      </c>
      <c r="D113" s="55"/>
      <c r="E113" s="56">
        <v>38</v>
      </c>
    </row>
    <row r="114" spans="1:5" x14ac:dyDescent="0.25">
      <c r="A114" s="85"/>
      <c r="B114" s="65"/>
    </row>
    <row r="115" spans="1:5" x14ac:dyDescent="0.25">
      <c r="A115" s="85"/>
      <c r="B115" s="65"/>
    </row>
    <row r="116" spans="1:5" x14ac:dyDescent="0.25">
      <c r="A116" s="85"/>
      <c r="B116" s="65"/>
    </row>
    <row r="117" spans="1:5" x14ac:dyDescent="0.25">
      <c r="A117" s="85"/>
      <c r="B117" s="65"/>
    </row>
    <row r="118" spans="1:5" x14ac:dyDescent="0.25">
      <c r="A118" s="85"/>
      <c r="B118" s="65"/>
    </row>
    <row r="119" spans="1:5" x14ac:dyDescent="0.25">
      <c r="A119" s="85"/>
      <c r="B119" s="65"/>
    </row>
    <row r="120" spans="1:5" x14ac:dyDescent="0.25">
      <c r="A120" s="85"/>
      <c r="B120" s="65"/>
    </row>
    <row r="121" spans="1:5" x14ac:dyDescent="0.25">
      <c r="A121" s="85"/>
      <c r="B121" s="65"/>
    </row>
    <row r="122" spans="1:5" x14ac:dyDescent="0.25">
      <c r="A122" s="85"/>
      <c r="B122" s="65"/>
    </row>
    <row r="123" spans="1:5" x14ac:dyDescent="0.25">
      <c r="A123" s="85"/>
      <c r="B123" s="65"/>
    </row>
    <row r="124" spans="1:5" x14ac:dyDescent="0.25">
      <c r="A124" s="85"/>
      <c r="B124" s="65"/>
    </row>
    <row r="125" spans="1:5" x14ac:dyDescent="0.25">
      <c r="A125" s="85"/>
      <c r="B125" s="65"/>
    </row>
    <row r="126" spans="1:5" x14ac:dyDescent="0.25">
      <c r="A126" s="85"/>
      <c r="B126" s="65"/>
    </row>
    <row r="127" spans="1:5" x14ac:dyDescent="0.25">
      <c r="A127" s="85"/>
      <c r="B127" s="65"/>
    </row>
    <row r="128" spans="1:5" x14ac:dyDescent="0.25">
      <c r="A128" s="85"/>
      <c r="B128" s="65"/>
    </row>
    <row r="129" spans="1:2" x14ac:dyDescent="0.25">
      <c r="A129" s="85"/>
      <c r="B129" s="65"/>
    </row>
    <row r="130" spans="1:2" x14ac:dyDescent="0.25">
      <c r="A130" s="85"/>
      <c r="B130" s="65"/>
    </row>
    <row r="131" spans="1:2" x14ac:dyDescent="0.25">
      <c r="A131" s="85"/>
      <c r="B131" s="65"/>
    </row>
    <row r="132" spans="1:2" x14ac:dyDescent="0.25">
      <c r="A132" s="85"/>
      <c r="B132" s="65"/>
    </row>
    <row r="133" spans="1:2" x14ac:dyDescent="0.25">
      <c r="A133" s="85"/>
      <c r="B133" s="65"/>
    </row>
    <row r="134" spans="1:2" x14ac:dyDescent="0.25">
      <c r="A134" s="85"/>
      <c r="B134" s="65"/>
    </row>
    <row r="135" spans="1:2" x14ac:dyDescent="0.25">
      <c r="A135" s="85"/>
      <c r="B135" s="65"/>
    </row>
    <row r="136" spans="1:2" x14ac:dyDescent="0.25">
      <c r="A136" s="85"/>
      <c r="B136" s="65"/>
    </row>
    <row r="137" spans="1:2" x14ac:dyDescent="0.25">
      <c r="A137" s="85"/>
      <c r="B137" s="65"/>
    </row>
    <row r="138" spans="1:2" x14ac:dyDescent="0.25">
      <c r="A138" s="85"/>
      <c r="B138" s="65"/>
    </row>
    <row r="139" spans="1:2" x14ac:dyDescent="0.25">
      <c r="A139" s="85"/>
      <c r="B139" s="65"/>
    </row>
    <row r="140" spans="1:2" x14ac:dyDescent="0.25">
      <c r="A140" s="85"/>
      <c r="B140" s="65"/>
    </row>
    <row r="141" spans="1:2" x14ac:dyDescent="0.25">
      <c r="A141" s="85"/>
      <c r="B141" s="65"/>
    </row>
    <row r="142" spans="1:2" x14ac:dyDescent="0.25">
      <c r="A142" s="85"/>
      <c r="B142" s="65"/>
    </row>
    <row r="143" spans="1:2" x14ac:dyDescent="0.25">
      <c r="A143" s="85"/>
      <c r="B143" s="65"/>
    </row>
    <row r="144" spans="1:2" x14ac:dyDescent="0.25">
      <c r="A144" s="85"/>
      <c r="B144" s="65"/>
    </row>
    <row r="145" spans="1:2" x14ac:dyDescent="0.25">
      <c r="A145" s="85"/>
      <c r="B145" s="65"/>
    </row>
    <row r="146" spans="1:2" x14ac:dyDescent="0.25">
      <c r="A146" s="85"/>
      <c r="B146" s="65"/>
    </row>
    <row r="147" spans="1:2" x14ac:dyDescent="0.25">
      <c r="A147" s="85"/>
      <c r="B147" s="65"/>
    </row>
    <row r="148" spans="1:2" x14ac:dyDescent="0.25">
      <c r="A148" s="85"/>
      <c r="B148" s="65"/>
    </row>
    <row r="149" spans="1:2" x14ac:dyDescent="0.25">
      <c r="A149" s="85"/>
      <c r="B149" s="65"/>
    </row>
    <row r="150" spans="1:2" x14ac:dyDescent="0.25">
      <c r="A150" s="85"/>
      <c r="B150" s="65"/>
    </row>
    <row r="151" spans="1:2" x14ac:dyDescent="0.25">
      <c r="A151" s="85"/>
      <c r="B151" s="65"/>
    </row>
    <row r="152" spans="1:2" x14ac:dyDescent="0.25">
      <c r="A152" s="85"/>
      <c r="B152" s="65"/>
    </row>
    <row r="153" spans="1:2" x14ac:dyDescent="0.25">
      <c r="A153" s="85"/>
      <c r="B153" s="65"/>
    </row>
    <row r="154" spans="1:2" x14ac:dyDescent="0.25">
      <c r="A154" s="85"/>
      <c r="B154" s="65"/>
    </row>
    <row r="155" spans="1:2" x14ac:dyDescent="0.25">
      <c r="A155" s="85"/>
      <c r="B155" s="65"/>
    </row>
    <row r="156" spans="1:2" x14ac:dyDescent="0.25">
      <c r="A156" s="85"/>
      <c r="B156" s="65"/>
    </row>
    <row r="157" spans="1:2" x14ac:dyDescent="0.25">
      <c r="A157" s="85"/>
      <c r="B157" s="65"/>
    </row>
    <row r="158" spans="1:2" x14ac:dyDescent="0.25">
      <c r="A158" s="85"/>
      <c r="B158" s="65"/>
    </row>
    <row r="159" spans="1:2" x14ac:dyDescent="0.25">
      <c r="A159" s="85"/>
      <c r="B159" s="65"/>
    </row>
    <row r="160" spans="1:2" x14ac:dyDescent="0.25">
      <c r="A160" s="85"/>
      <c r="B160" s="65"/>
    </row>
    <row r="161" spans="1:2" x14ac:dyDescent="0.25">
      <c r="A161" s="85"/>
      <c r="B161" s="65"/>
    </row>
    <row r="162" spans="1:2" x14ac:dyDescent="0.25">
      <c r="A162" s="85"/>
      <c r="B162" s="65"/>
    </row>
    <row r="163" spans="1:2" x14ac:dyDescent="0.25">
      <c r="A163" s="85"/>
      <c r="B163" s="65"/>
    </row>
    <row r="164" spans="1:2" x14ac:dyDescent="0.25">
      <c r="A164" s="85"/>
      <c r="B164" s="65"/>
    </row>
    <row r="165" spans="1:2" x14ac:dyDescent="0.25">
      <c r="A165" s="85"/>
      <c r="B165" s="65"/>
    </row>
    <row r="166" spans="1:2" x14ac:dyDescent="0.25">
      <c r="A166" s="85"/>
      <c r="B166" s="65"/>
    </row>
    <row r="167" spans="1:2" x14ac:dyDescent="0.25">
      <c r="A167" s="85"/>
      <c r="B167" s="65"/>
    </row>
    <row r="168" spans="1:2" x14ac:dyDescent="0.25">
      <c r="A168" s="85"/>
      <c r="B168" s="65"/>
    </row>
    <row r="169" spans="1:2" x14ac:dyDescent="0.25">
      <c r="A169" s="85"/>
      <c r="B169" s="65"/>
    </row>
    <row r="170" spans="1:2" x14ac:dyDescent="0.25">
      <c r="A170" s="85"/>
      <c r="B170" s="65"/>
    </row>
    <row r="171" spans="1:2" x14ac:dyDescent="0.25">
      <c r="A171" s="85"/>
      <c r="B171" s="65"/>
    </row>
    <row r="172" spans="1:2" x14ac:dyDescent="0.25">
      <c r="A172" s="85"/>
      <c r="B172" s="65"/>
    </row>
    <row r="173" spans="1:2" x14ac:dyDescent="0.25">
      <c r="A173" s="85"/>
      <c r="B173" s="65"/>
    </row>
    <row r="174" spans="1:2" x14ac:dyDescent="0.25">
      <c r="A174" s="85"/>
      <c r="B174" s="65"/>
    </row>
    <row r="175" spans="1:2" x14ac:dyDescent="0.25">
      <c r="A175" s="85"/>
      <c r="B175" s="65"/>
    </row>
    <row r="176" spans="1:2" x14ac:dyDescent="0.25">
      <c r="A176" s="85"/>
      <c r="B176" s="65"/>
    </row>
    <row r="177" spans="1:2" x14ac:dyDescent="0.25">
      <c r="A177" s="85"/>
      <c r="B177" s="65"/>
    </row>
    <row r="178" spans="1:2" x14ac:dyDescent="0.25">
      <c r="A178" s="85"/>
      <c r="B178" s="65"/>
    </row>
    <row r="179" spans="1:2" x14ac:dyDescent="0.25">
      <c r="A179" s="85"/>
      <c r="B179" s="65"/>
    </row>
    <row r="180" spans="1:2" x14ac:dyDescent="0.25">
      <c r="A180" s="85"/>
      <c r="B180" s="65"/>
    </row>
    <row r="181" spans="1:2" x14ac:dyDescent="0.25">
      <c r="A181" s="85"/>
      <c r="B181" s="65"/>
    </row>
    <row r="182" spans="1:2" x14ac:dyDescent="0.25">
      <c r="A182" s="85"/>
      <c r="B182" s="65"/>
    </row>
    <row r="183" spans="1:2" x14ac:dyDescent="0.25">
      <c r="A183" s="85"/>
      <c r="B183" s="65"/>
    </row>
    <row r="184" spans="1:2" x14ac:dyDescent="0.25">
      <c r="A184" s="85"/>
      <c r="B184" s="65"/>
    </row>
    <row r="185" spans="1:2" x14ac:dyDescent="0.25">
      <c r="A185" s="85"/>
      <c r="B185" s="65"/>
    </row>
    <row r="186" spans="1:2" x14ac:dyDescent="0.25">
      <c r="A186" s="85"/>
      <c r="B186" s="65"/>
    </row>
    <row r="187" spans="1:2" x14ac:dyDescent="0.25">
      <c r="A187" s="85"/>
      <c r="B187" s="65"/>
    </row>
    <row r="188" spans="1:2" x14ac:dyDescent="0.25">
      <c r="A188" s="85"/>
      <c r="B188" s="65"/>
    </row>
    <row r="189" spans="1:2" x14ac:dyDescent="0.25">
      <c r="A189" s="85"/>
      <c r="B189" s="65"/>
    </row>
    <row r="190" spans="1:2" x14ac:dyDescent="0.25">
      <c r="A190" s="85"/>
      <c r="B190" s="65"/>
    </row>
    <row r="191" spans="1:2" x14ac:dyDescent="0.25">
      <c r="A191" s="85"/>
      <c r="B191" s="65"/>
    </row>
    <row r="192" spans="1:2" x14ac:dyDescent="0.25">
      <c r="A192" s="85"/>
      <c r="B192" s="65"/>
    </row>
    <row r="193" spans="1:2" x14ac:dyDescent="0.25">
      <c r="A193" s="85"/>
      <c r="B193" s="65"/>
    </row>
    <row r="194" spans="1:2" x14ac:dyDescent="0.25">
      <c r="A194" s="85"/>
      <c r="B194" s="65"/>
    </row>
    <row r="195" spans="1:2" x14ac:dyDescent="0.25">
      <c r="A195" s="85"/>
      <c r="B195" s="65"/>
    </row>
    <row r="196" spans="1:2" x14ac:dyDescent="0.25">
      <c r="A196" s="85"/>
      <c r="B196" s="65"/>
    </row>
    <row r="197" spans="1:2" x14ac:dyDescent="0.25">
      <c r="A197" s="85"/>
      <c r="B197" s="65"/>
    </row>
    <row r="198" spans="1:2" x14ac:dyDescent="0.25">
      <c r="A198" s="85"/>
      <c r="B198" s="65"/>
    </row>
    <row r="199" spans="1:2" x14ac:dyDescent="0.25">
      <c r="A199" s="85"/>
      <c r="B199" s="65"/>
    </row>
    <row r="200" spans="1:2" x14ac:dyDescent="0.25">
      <c r="A200" s="85"/>
      <c r="B200" s="65"/>
    </row>
    <row r="201" spans="1:2" x14ac:dyDescent="0.25">
      <c r="A201" s="85"/>
      <c r="B201" s="65"/>
    </row>
    <row r="202" spans="1:2" x14ac:dyDescent="0.25">
      <c r="A202" s="85"/>
      <c r="B202" s="65"/>
    </row>
    <row r="203" spans="1:2" x14ac:dyDescent="0.25">
      <c r="A203" s="85"/>
      <c r="B203" s="65"/>
    </row>
    <row r="204" spans="1:2" x14ac:dyDescent="0.25">
      <c r="A204" s="85"/>
      <c r="B204" s="65"/>
    </row>
    <row r="205" spans="1:2" x14ac:dyDescent="0.25">
      <c r="A205" s="85"/>
      <c r="B205" s="65"/>
    </row>
    <row r="206" spans="1:2" x14ac:dyDescent="0.25">
      <c r="A206" s="85"/>
      <c r="B206" s="65"/>
    </row>
    <row r="207" spans="1:2" x14ac:dyDescent="0.25">
      <c r="A207" s="85"/>
      <c r="B207" s="65"/>
    </row>
    <row r="208" spans="1:2" x14ac:dyDescent="0.25">
      <c r="A208" s="85"/>
      <c r="B208" s="65"/>
    </row>
    <row r="209" spans="1:2" x14ac:dyDescent="0.25">
      <c r="A209" s="85"/>
      <c r="B209" s="65"/>
    </row>
    <row r="210" spans="1:2" x14ac:dyDescent="0.25">
      <c r="A210" s="85"/>
      <c r="B210" s="65"/>
    </row>
    <row r="211" spans="1:2" x14ac:dyDescent="0.25">
      <c r="A211" s="85"/>
      <c r="B211" s="65"/>
    </row>
    <row r="212" spans="1:2" x14ac:dyDescent="0.25">
      <c r="A212" s="85"/>
      <c r="B212" s="65"/>
    </row>
    <row r="213" spans="1:2" x14ac:dyDescent="0.25">
      <c r="A213" s="85"/>
      <c r="B213" s="65"/>
    </row>
    <row r="214" spans="1:2" x14ac:dyDescent="0.25">
      <c r="A214" s="85"/>
      <c r="B214" s="65"/>
    </row>
    <row r="215" spans="1:2" x14ac:dyDescent="0.25">
      <c r="A215" s="85"/>
      <c r="B215" s="65"/>
    </row>
    <row r="216" spans="1:2" x14ac:dyDescent="0.25">
      <c r="A216" s="85"/>
      <c r="B216" s="65"/>
    </row>
    <row r="217" spans="1:2" x14ac:dyDescent="0.25">
      <c r="A217" s="85"/>
      <c r="B217" s="65"/>
    </row>
    <row r="218" spans="1:2" x14ac:dyDescent="0.25">
      <c r="A218" s="85"/>
      <c r="B218" s="65"/>
    </row>
    <row r="219" spans="1:2" x14ac:dyDescent="0.25">
      <c r="A219" s="85"/>
      <c r="B219" s="65"/>
    </row>
    <row r="220" spans="1:2" x14ac:dyDescent="0.25">
      <c r="A220" s="85"/>
      <c r="B220" s="65"/>
    </row>
    <row r="221" spans="1:2" x14ac:dyDescent="0.25">
      <c r="A221" s="85"/>
      <c r="B221" s="65"/>
    </row>
    <row r="222" spans="1:2" x14ac:dyDescent="0.25">
      <c r="A222" s="85"/>
      <c r="B222" s="65"/>
    </row>
    <row r="223" spans="1:2" x14ac:dyDescent="0.25">
      <c r="A223" s="85"/>
      <c r="B223" s="65"/>
    </row>
    <row r="224" spans="1:2" x14ac:dyDescent="0.25">
      <c r="A224" s="85"/>
      <c r="B224" s="65"/>
    </row>
    <row r="225" spans="1:2" x14ac:dyDescent="0.25">
      <c r="A225" s="85"/>
      <c r="B225" s="65"/>
    </row>
    <row r="226" spans="1:2" x14ac:dyDescent="0.25">
      <c r="A226" s="85"/>
      <c r="B226" s="65"/>
    </row>
    <row r="227" spans="1:2" x14ac:dyDescent="0.25">
      <c r="A227" s="85"/>
      <c r="B227" s="65"/>
    </row>
    <row r="228" spans="1:2" x14ac:dyDescent="0.25">
      <c r="A228" s="85"/>
      <c r="B228" s="65"/>
    </row>
    <row r="229" spans="1:2" x14ac:dyDescent="0.25">
      <c r="A229" s="85"/>
      <c r="B229" s="65"/>
    </row>
    <row r="230" spans="1:2" x14ac:dyDescent="0.25">
      <c r="A230" s="85"/>
      <c r="B230" s="65"/>
    </row>
    <row r="231" spans="1:2" x14ac:dyDescent="0.25">
      <c r="A231" s="85"/>
      <c r="B231" s="65"/>
    </row>
    <row r="232" spans="1:2" x14ac:dyDescent="0.25">
      <c r="A232" s="85"/>
      <c r="B232" s="65"/>
    </row>
    <row r="233" spans="1:2" x14ac:dyDescent="0.25">
      <c r="A233" s="85"/>
      <c r="B233" s="65"/>
    </row>
    <row r="234" spans="1:2" x14ac:dyDescent="0.25">
      <c r="A234" s="85"/>
      <c r="B234" s="65"/>
    </row>
    <row r="235" spans="1:2" x14ac:dyDescent="0.25">
      <c r="A235" s="85"/>
      <c r="B235" s="65"/>
    </row>
    <row r="236" spans="1:2" x14ac:dyDescent="0.25">
      <c r="A236" s="85"/>
      <c r="B236" s="65"/>
    </row>
    <row r="237" spans="1:2" x14ac:dyDescent="0.25">
      <c r="A237" s="85"/>
      <c r="B237" s="65"/>
    </row>
    <row r="238" spans="1:2" x14ac:dyDescent="0.25">
      <c r="A238" s="85"/>
      <c r="B238" s="65"/>
    </row>
    <row r="239" spans="1:2" x14ac:dyDescent="0.25">
      <c r="A239" s="85"/>
      <c r="B239" s="65"/>
    </row>
    <row r="240" spans="1:2" x14ac:dyDescent="0.25">
      <c r="A240" s="85"/>
      <c r="B240" s="65"/>
    </row>
    <row r="241" spans="1:2" x14ac:dyDescent="0.25">
      <c r="A241" s="85"/>
      <c r="B241" s="65"/>
    </row>
    <row r="242" spans="1:2" x14ac:dyDescent="0.25">
      <c r="A242" s="85"/>
      <c r="B242" s="65"/>
    </row>
    <row r="243" spans="1:2" x14ac:dyDescent="0.25">
      <c r="A243" s="85"/>
      <c r="B243" s="65"/>
    </row>
    <row r="244" spans="1:2" x14ac:dyDescent="0.25">
      <c r="A244" s="85"/>
      <c r="B244" s="65"/>
    </row>
    <row r="245" spans="1:2" x14ac:dyDescent="0.25">
      <c r="A245" s="85"/>
      <c r="B245" s="65"/>
    </row>
    <row r="246" spans="1:2" x14ac:dyDescent="0.25">
      <c r="A246" s="85"/>
      <c r="B246" s="65"/>
    </row>
    <row r="247" spans="1:2" x14ac:dyDescent="0.25">
      <c r="A247" s="85"/>
      <c r="B247" s="65"/>
    </row>
    <row r="248" spans="1:2" x14ac:dyDescent="0.25">
      <c r="A248" s="85"/>
      <c r="B248" s="65"/>
    </row>
    <row r="249" spans="1:2" x14ac:dyDescent="0.25">
      <c r="A249" s="85"/>
      <c r="B249" s="65"/>
    </row>
    <row r="250" spans="1:2" x14ac:dyDescent="0.25">
      <c r="A250" s="85"/>
      <c r="B250" s="65"/>
    </row>
    <row r="251" spans="1:2" x14ac:dyDescent="0.25">
      <c r="A251" s="85"/>
      <c r="B251" s="65"/>
    </row>
    <row r="252" spans="1:2" x14ac:dyDescent="0.25">
      <c r="A252" s="85"/>
      <c r="B252" s="65"/>
    </row>
    <row r="253" spans="1:2" x14ac:dyDescent="0.25">
      <c r="A253" s="85"/>
      <c r="B253" s="65"/>
    </row>
    <row r="254" spans="1:2" x14ac:dyDescent="0.25">
      <c r="A254" s="85"/>
      <c r="B254" s="65"/>
    </row>
    <row r="255" spans="1:2" x14ac:dyDescent="0.25">
      <c r="A255" s="85"/>
      <c r="B255" s="65"/>
    </row>
    <row r="256" spans="1:2" x14ac:dyDescent="0.25">
      <c r="A256" s="85"/>
      <c r="B256" s="65"/>
    </row>
    <row r="257" spans="1:2" x14ac:dyDescent="0.25">
      <c r="A257" s="85"/>
      <c r="B257" s="65"/>
    </row>
    <row r="258" spans="1:2" x14ac:dyDescent="0.25">
      <c r="A258" s="85"/>
      <c r="B258" s="65"/>
    </row>
    <row r="259" spans="1:2" x14ac:dyDescent="0.25">
      <c r="A259" s="85"/>
      <c r="B259" s="65"/>
    </row>
    <row r="260" spans="1:2" x14ac:dyDescent="0.25">
      <c r="A260" s="85"/>
      <c r="B260" s="65"/>
    </row>
    <row r="261" spans="1:2" x14ac:dyDescent="0.25">
      <c r="A261" s="85"/>
      <c r="B261" s="65"/>
    </row>
    <row r="262" spans="1:2" x14ac:dyDescent="0.25">
      <c r="A262" s="85"/>
      <c r="B262" s="65"/>
    </row>
    <row r="263" spans="1:2" x14ac:dyDescent="0.25">
      <c r="A263" s="85"/>
      <c r="B263" s="65"/>
    </row>
    <row r="264" spans="1:2" x14ac:dyDescent="0.25">
      <c r="A264" s="85"/>
      <c r="B264" s="65"/>
    </row>
    <row r="265" spans="1:2" x14ac:dyDescent="0.25">
      <c r="A265" s="85"/>
      <c r="B265" s="65"/>
    </row>
    <row r="266" spans="1:2" x14ac:dyDescent="0.25">
      <c r="A266" s="85"/>
      <c r="B266" s="65"/>
    </row>
    <row r="267" spans="1:2" x14ac:dyDescent="0.25">
      <c r="A267" s="85"/>
      <c r="B267" s="65"/>
    </row>
    <row r="268" spans="1:2" x14ac:dyDescent="0.25">
      <c r="A268" s="85"/>
      <c r="B268" s="65"/>
    </row>
    <row r="269" spans="1:2" x14ac:dyDescent="0.25">
      <c r="A269" s="85"/>
      <c r="B269" s="65"/>
    </row>
    <row r="270" spans="1:2" x14ac:dyDescent="0.25">
      <c r="A270" s="85"/>
      <c r="B270" s="65"/>
    </row>
    <row r="271" spans="1:2" x14ac:dyDescent="0.25">
      <c r="A271" s="85"/>
      <c r="B271" s="65"/>
    </row>
    <row r="272" spans="1:2" x14ac:dyDescent="0.25">
      <c r="A272" s="85"/>
      <c r="B272" s="65"/>
    </row>
    <row r="273" spans="1:2" x14ac:dyDescent="0.25">
      <c r="A273" s="85"/>
      <c r="B273" s="65"/>
    </row>
    <row r="274" spans="1:2" x14ac:dyDescent="0.25">
      <c r="A274" s="85"/>
      <c r="B274" s="65"/>
    </row>
    <row r="275" spans="1:2" x14ac:dyDescent="0.25">
      <c r="A275" s="85"/>
      <c r="B275" s="65"/>
    </row>
    <row r="276" spans="1:2" x14ac:dyDescent="0.25">
      <c r="A276" s="85"/>
      <c r="B276" s="65"/>
    </row>
    <row r="277" spans="1:2" x14ac:dyDescent="0.25">
      <c r="A277" s="85"/>
      <c r="B277" s="65"/>
    </row>
    <row r="278" spans="1:2" x14ac:dyDescent="0.25">
      <c r="A278" s="85"/>
      <c r="B278" s="65"/>
    </row>
    <row r="279" spans="1:2" x14ac:dyDescent="0.25">
      <c r="A279" s="85"/>
      <c r="B279" s="65"/>
    </row>
    <row r="280" spans="1:2" x14ac:dyDescent="0.25">
      <c r="A280" s="85"/>
      <c r="B280" s="65"/>
    </row>
    <row r="281" spans="1:2" x14ac:dyDescent="0.25">
      <c r="A281" s="85"/>
      <c r="B281" s="65"/>
    </row>
    <row r="282" spans="1:2" x14ac:dyDescent="0.25">
      <c r="A282" s="85"/>
      <c r="B282" s="65"/>
    </row>
    <row r="283" spans="1:2" x14ac:dyDescent="0.25">
      <c r="A283" s="85"/>
      <c r="B283" s="65"/>
    </row>
    <row r="284" spans="1:2" x14ac:dyDescent="0.25">
      <c r="A284" s="85"/>
      <c r="B284" s="65"/>
    </row>
    <row r="285" spans="1:2" x14ac:dyDescent="0.25">
      <c r="A285" s="85"/>
      <c r="B285" s="65"/>
    </row>
    <row r="286" spans="1:2" x14ac:dyDescent="0.25">
      <c r="A286" s="85"/>
      <c r="B286" s="65"/>
    </row>
    <row r="287" spans="1:2" x14ac:dyDescent="0.25">
      <c r="A287" s="85"/>
      <c r="B287" s="65"/>
    </row>
    <row r="288" spans="1:2" x14ac:dyDescent="0.25">
      <c r="A288" s="85"/>
      <c r="B288" s="65"/>
    </row>
    <row r="289" spans="1:2" x14ac:dyDescent="0.25">
      <c r="A289" s="85"/>
      <c r="B289" s="65"/>
    </row>
    <row r="290" spans="1:2" x14ac:dyDescent="0.25">
      <c r="A290" s="85"/>
      <c r="B290" s="65"/>
    </row>
    <row r="291" spans="1:2" x14ac:dyDescent="0.25">
      <c r="A291" s="85"/>
      <c r="B291" s="65"/>
    </row>
    <row r="292" spans="1:2" x14ac:dyDescent="0.25">
      <c r="A292" s="85"/>
      <c r="B292" s="65"/>
    </row>
    <row r="293" spans="1:2" x14ac:dyDescent="0.25">
      <c r="A293" s="85"/>
      <c r="B293" s="65"/>
    </row>
    <row r="294" spans="1:2" x14ac:dyDescent="0.25">
      <c r="A294" s="85"/>
      <c r="B294" s="65"/>
    </row>
    <row r="295" spans="1:2" x14ac:dyDescent="0.25">
      <c r="A295" s="85"/>
      <c r="B295" s="65"/>
    </row>
    <row r="296" spans="1:2" x14ac:dyDescent="0.25">
      <c r="A296" s="85"/>
      <c r="B296" s="65"/>
    </row>
    <row r="297" spans="1:2" x14ac:dyDescent="0.25">
      <c r="A297" s="85"/>
      <c r="B297" s="65"/>
    </row>
    <row r="298" spans="1:2" x14ac:dyDescent="0.25">
      <c r="A298" s="85"/>
      <c r="B298" s="65"/>
    </row>
    <row r="299" spans="1:2" x14ac:dyDescent="0.25">
      <c r="A299" s="85"/>
      <c r="B299" s="65"/>
    </row>
    <row r="300" spans="1:2" x14ac:dyDescent="0.25">
      <c r="A300" s="85"/>
      <c r="B300" s="65"/>
    </row>
    <row r="301" spans="1:2" x14ac:dyDescent="0.25">
      <c r="A301" s="85"/>
      <c r="B301" s="65"/>
    </row>
    <row r="302" spans="1:2" x14ac:dyDescent="0.25">
      <c r="A302" s="85"/>
      <c r="B302" s="65"/>
    </row>
    <row r="303" spans="1:2" x14ac:dyDescent="0.25">
      <c r="A303" s="85"/>
      <c r="B303" s="65"/>
    </row>
    <row r="304" spans="1:2" x14ac:dyDescent="0.25">
      <c r="A304" s="85"/>
      <c r="B304" s="65"/>
    </row>
    <row r="305" spans="1:2" x14ac:dyDescent="0.25">
      <c r="A305" s="85"/>
      <c r="B305" s="65"/>
    </row>
    <row r="306" spans="1:2" x14ac:dyDescent="0.25">
      <c r="A306" s="85"/>
      <c r="B306" s="65"/>
    </row>
    <row r="307" spans="1:2" x14ac:dyDescent="0.25">
      <c r="A307" s="85"/>
      <c r="B307" s="65"/>
    </row>
    <row r="308" spans="1:2" x14ac:dyDescent="0.25">
      <c r="A308" s="85"/>
      <c r="B308" s="65"/>
    </row>
    <row r="309" spans="1:2" x14ac:dyDescent="0.25">
      <c r="A309" s="85"/>
      <c r="B309" s="65"/>
    </row>
    <row r="310" spans="1:2" x14ac:dyDescent="0.25">
      <c r="A310" s="85"/>
      <c r="B310" s="65"/>
    </row>
    <row r="311" spans="1:2" x14ac:dyDescent="0.25">
      <c r="A311" s="85"/>
      <c r="B311" s="65"/>
    </row>
    <row r="312" spans="1:2" x14ac:dyDescent="0.25">
      <c r="A312" s="85"/>
      <c r="B312" s="65"/>
    </row>
    <row r="313" spans="1:2" x14ac:dyDescent="0.25">
      <c r="A313" s="85"/>
      <c r="B313" s="65"/>
    </row>
    <row r="314" spans="1:2" x14ac:dyDescent="0.25">
      <c r="A314" s="85"/>
      <c r="B314" s="65"/>
    </row>
    <row r="315" spans="1:2" x14ac:dyDescent="0.25">
      <c r="A315" s="85"/>
      <c r="B315" s="65"/>
    </row>
    <row r="316" spans="1:2" x14ac:dyDescent="0.25">
      <c r="A316" s="85"/>
      <c r="B316" s="65"/>
    </row>
    <row r="317" spans="1:2" x14ac:dyDescent="0.25">
      <c r="A317" s="85"/>
      <c r="B317" s="65"/>
    </row>
    <row r="318" spans="1:2" x14ac:dyDescent="0.25">
      <c r="A318" s="85"/>
      <c r="B318" s="65"/>
    </row>
    <row r="319" spans="1:2" x14ac:dyDescent="0.25">
      <c r="A319" s="85"/>
      <c r="B319" s="65"/>
    </row>
    <row r="320" spans="1:2" x14ac:dyDescent="0.25">
      <c r="A320" s="85"/>
      <c r="B320" s="65"/>
    </row>
    <row r="321" spans="1:2" x14ac:dyDescent="0.25">
      <c r="A321" s="85"/>
      <c r="B321" s="65"/>
    </row>
    <row r="322" spans="1:2" x14ac:dyDescent="0.25">
      <c r="A322" s="85"/>
      <c r="B322" s="65"/>
    </row>
    <row r="323" spans="1:2" x14ac:dyDescent="0.25">
      <c r="A323" s="85"/>
      <c r="B323" s="65"/>
    </row>
    <row r="324" spans="1:2" x14ac:dyDescent="0.25">
      <c r="A324" s="85"/>
      <c r="B324" s="65"/>
    </row>
    <row r="325" spans="1:2" x14ac:dyDescent="0.25">
      <c r="A325" s="85"/>
      <c r="B325" s="65"/>
    </row>
    <row r="326" spans="1:2" x14ac:dyDescent="0.25">
      <c r="A326" s="85"/>
      <c r="B326" s="65"/>
    </row>
    <row r="327" spans="1:2" x14ac:dyDescent="0.25">
      <c r="A327" s="85"/>
      <c r="B327" s="65"/>
    </row>
    <row r="328" spans="1:2" x14ac:dyDescent="0.25">
      <c r="A328" s="85"/>
      <c r="B328" s="65"/>
    </row>
    <row r="329" spans="1:2" x14ac:dyDescent="0.25">
      <c r="A329" s="85"/>
      <c r="B329" s="65"/>
    </row>
    <row r="330" spans="1:2" x14ac:dyDescent="0.25">
      <c r="A330" s="85"/>
      <c r="B330" s="65"/>
    </row>
    <row r="331" spans="1:2" x14ac:dyDescent="0.25">
      <c r="A331" s="85"/>
      <c r="B331" s="65"/>
    </row>
    <row r="332" spans="1:2" x14ac:dyDescent="0.25">
      <c r="A332" s="85"/>
      <c r="B332" s="65"/>
    </row>
    <row r="333" spans="1:2" x14ac:dyDescent="0.25">
      <c r="A333" s="85"/>
      <c r="B333" s="65"/>
    </row>
    <row r="334" spans="1:2" x14ac:dyDescent="0.25">
      <c r="A334" s="85"/>
      <c r="B334" s="65"/>
    </row>
    <row r="335" spans="1:2" x14ac:dyDescent="0.25">
      <c r="A335" s="85"/>
      <c r="B335" s="65"/>
    </row>
    <row r="336" spans="1:2" x14ac:dyDescent="0.25">
      <c r="A336" s="85"/>
      <c r="B336" s="65"/>
    </row>
    <row r="337" spans="1:2" x14ac:dyDescent="0.25">
      <c r="A337" s="85"/>
      <c r="B337" s="65"/>
    </row>
    <row r="338" spans="1:2" x14ac:dyDescent="0.25">
      <c r="A338" s="85"/>
      <c r="B338" s="65"/>
    </row>
    <row r="339" spans="1:2" x14ac:dyDescent="0.25">
      <c r="A339" s="85"/>
      <c r="B339" s="65"/>
    </row>
    <row r="340" spans="1:2" x14ac:dyDescent="0.25">
      <c r="A340" s="85"/>
      <c r="B340" s="65"/>
    </row>
    <row r="341" spans="1:2" x14ac:dyDescent="0.25">
      <c r="A341" s="85"/>
      <c r="B341" s="65"/>
    </row>
    <row r="342" spans="1:2" x14ac:dyDescent="0.25">
      <c r="A342" s="85"/>
      <c r="B342" s="65"/>
    </row>
    <row r="343" spans="1:2" x14ac:dyDescent="0.25">
      <c r="A343" s="85"/>
      <c r="B343" s="65"/>
    </row>
    <row r="344" spans="1:2" x14ac:dyDescent="0.25">
      <c r="A344" s="85"/>
      <c r="B344" s="65"/>
    </row>
    <row r="345" spans="1:2" x14ac:dyDescent="0.25">
      <c r="A345" s="85"/>
      <c r="B345" s="65"/>
    </row>
    <row r="346" spans="1:2" x14ac:dyDescent="0.25">
      <c r="A346" s="85"/>
      <c r="B346" s="65"/>
    </row>
    <row r="347" spans="1:2" x14ac:dyDescent="0.25">
      <c r="A347" s="85"/>
      <c r="B347" s="65"/>
    </row>
    <row r="348" spans="1:2" x14ac:dyDescent="0.25">
      <c r="A348" s="85"/>
      <c r="B348" s="65"/>
    </row>
    <row r="349" spans="1:2" x14ac:dyDescent="0.25">
      <c r="A349" s="85"/>
      <c r="B349" s="65"/>
    </row>
    <row r="350" spans="1:2" x14ac:dyDescent="0.25">
      <c r="A350" s="85"/>
      <c r="B350" s="65"/>
    </row>
    <row r="351" spans="1:2" x14ac:dyDescent="0.25">
      <c r="A351" s="85"/>
      <c r="B351" s="65"/>
    </row>
    <row r="352" spans="1:2" x14ac:dyDescent="0.25">
      <c r="A352" s="85"/>
      <c r="B352" s="65"/>
    </row>
    <row r="353" spans="1:2" x14ac:dyDescent="0.25">
      <c r="A353" s="85"/>
      <c r="B353" s="65"/>
    </row>
    <row r="354" spans="1:2" x14ac:dyDescent="0.25">
      <c r="A354" s="85"/>
      <c r="B354" s="65"/>
    </row>
    <row r="355" spans="1:2" x14ac:dyDescent="0.25">
      <c r="A355" s="85"/>
      <c r="B355" s="65"/>
    </row>
    <row r="356" spans="1:2" x14ac:dyDescent="0.25">
      <c r="A356" s="85"/>
      <c r="B356" s="65"/>
    </row>
    <row r="357" spans="1:2" x14ac:dyDescent="0.25">
      <c r="A357" s="85"/>
      <c r="B357" s="65"/>
    </row>
    <row r="358" spans="1:2" x14ac:dyDescent="0.25">
      <c r="A358" s="85"/>
      <c r="B358" s="65"/>
    </row>
    <row r="359" spans="1:2" x14ac:dyDescent="0.25">
      <c r="A359" s="85"/>
      <c r="B359" s="65"/>
    </row>
    <row r="360" spans="1:2" x14ac:dyDescent="0.25">
      <c r="A360" s="85"/>
      <c r="B360" s="65"/>
    </row>
    <row r="361" spans="1:2" x14ac:dyDescent="0.25">
      <c r="A361" s="85"/>
      <c r="B361" s="65"/>
    </row>
    <row r="362" spans="1:2" x14ac:dyDescent="0.25">
      <c r="A362" s="85"/>
      <c r="B362" s="65"/>
    </row>
    <row r="363" spans="1:2" x14ac:dyDescent="0.25">
      <c r="A363" s="85"/>
      <c r="B363" s="65"/>
    </row>
    <row r="364" spans="1:2" x14ac:dyDescent="0.25">
      <c r="A364" s="85"/>
      <c r="B364" s="65"/>
    </row>
    <row r="365" spans="1:2" x14ac:dyDescent="0.25">
      <c r="A365" s="85"/>
      <c r="B365" s="65"/>
    </row>
    <row r="366" spans="1:2" x14ac:dyDescent="0.25">
      <c r="A366" s="85"/>
      <c r="B366" s="65"/>
    </row>
    <row r="367" spans="1:2" x14ac:dyDescent="0.25">
      <c r="A367" s="85"/>
      <c r="B367" s="65"/>
    </row>
    <row r="368" spans="1:2" x14ac:dyDescent="0.25">
      <c r="A368" s="85"/>
      <c r="B368" s="65"/>
    </row>
    <row r="369" spans="1:2" x14ac:dyDescent="0.25">
      <c r="A369" s="85"/>
      <c r="B369" s="65"/>
    </row>
    <row r="370" spans="1:2" x14ac:dyDescent="0.25">
      <c r="A370" s="85"/>
      <c r="B370" s="65"/>
    </row>
    <row r="371" spans="1:2" x14ac:dyDescent="0.25">
      <c r="A371" s="85"/>
      <c r="B371" s="65"/>
    </row>
    <row r="372" spans="1:2" x14ac:dyDescent="0.25">
      <c r="A372" s="85"/>
      <c r="B372" s="65"/>
    </row>
    <row r="373" spans="1:2" x14ac:dyDescent="0.25">
      <c r="A373" s="85"/>
      <c r="B373" s="65"/>
    </row>
    <row r="374" spans="1:2" x14ac:dyDescent="0.25">
      <c r="A374" s="85"/>
      <c r="B374" s="65"/>
    </row>
    <row r="375" spans="1:2" x14ac:dyDescent="0.25">
      <c r="A375" s="85"/>
      <c r="B375" s="65"/>
    </row>
    <row r="376" spans="1:2" x14ac:dyDescent="0.25">
      <c r="A376" s="85"/>
      <c r="B376" s="65"/>
    </row>
    <row r="377" spans="1:2" x14ac:dyDescent="0.25">
      <c r="A377" s="85"/>
      <c r="B377" s="65"/>
    </row>
    <row r="378" spans="1:2" x14ac:dyDescent="0.25">
      <c r="A378" s="85"/>
      <c r="B378" s="65"/>
    </row>
    <row r="379" spans="1:2" x14ac:dyDescent="0.25">
      <c r="A379" s="85"/>
      <c r="B379" s="65"/>
    </row>
    <row r="380" spans="1:2" x14ac:dyDescent="0.25">
      <c r="A380" s="85"/>
      <c r="B380" s="65"/>
    </row>
    <row r="381" spans="1:2" x14ac:dyDescent="0.25">
      <c r="A381" s="85"/>
      <c r="B381" s="65"/>
    </row>
    <row r="382" spans="1:2" x14ac:dyDescent="0.25">
      <c r="A382" s="85"/>
      <c r="B382" s="65"/>
    </row>
    <row r="383" spans="1:2" x14ac:dyDescent="0.25">
      <c r="A383" s="85"/>
      <c r="B383" s="65"/>
    </row>
    <row r="384" spans="1:2" x14ac:dyDescent="0.25">
      <c r="A384" s="85"/>
      <c r="B384" s="65"/>
    </row>
    <row r="385" spans="1:2" x14ac:dyDescent="0.25">
      <c r="A385" s="85"/>
      <c r="B385" s="65"/>
    </row>
    <row r="386" spans="1:2" x14ac:dyDescent="0.25">
      <c r="A386" s="85"/>
      <c r="B386" s="65"/>
    </row>
    <row r="387" spans="1:2" x14ac:dyDescent="0.25">
      <c r="A387" s="85"/>
      <c r="B387" s="65"/>
    </row>
    <row r="388" spans="1:2" x14ac:dyDescent="0.25">
      <c r="A388" s="85"/>
      <c r="B388" s="65"/>
    </row>
    <row r="389" spans="1:2" x14ac:dyDescent="0.25">
      <c r="A389" s="85"/>
      <c r="B389" s="65"/>
    </row>
    <row r="390" spans="1:2" x14ac:dyDescent="0.25">
      <c r="A390" s="85"/>
      <c r="B390" s="65"/>
    </row>
    <row r="391" spans="1:2" x14ac:dyDescent="0.25">
      <c r="A391" s="85"/>
      <c r="B391" s="65"/>
    </row>
    <row r="392" spans="1:2" x14ac:dyDescent="0.25">
      <c r="A392" s="85"/>
      <c r="B392" s="65"/>
    </row>
    <row r="393" spans="1:2" x14ac:dyDescent="0.25">
      <c r="A393" s="85"/>
      <c r="B393" s="65"/>
    </row>
    <row r="394" spans="1:2" x14ac:dyDescent="0.25">
      <c r="A394" s="85"/>
      <c r="B394" s="65"/>
    </row>
    <row r="395" spans="1:2" x14ac:dyDescent="0.25">
      <c r="A395" s="85"/>
      <c r="B395" s="65"/>
    </row>
    <row r="396" spans="1:2" x14ac:dyDescent="0.25">
      <c r="A396" s="85"/>
      <c r="B396" s="65"/>
    </row>
    <row r="397" spans="1:2" x14ac:dyDescent="0.25">
      <c r="A397" s="85"/>
      <c r="B397" s="65"/>
    </row>
    <row r="398" spans="1:2" x14ac:dyDescent="0.25">
      <c r="A398" s="85"/>
      <c r="B398" s="65"/>
    </row>
    <row r="399" spans="1:2" x14ac:dyDescent="0.25">
      <c r="A399" s="85"/>
      <c r="B399" s="65"/>
    </row>
    <row r="400" spans="1:2" x14ac:dyDescent="0.25">
      <c r="A400" s="85"/>
      <c r="B400" s="65"/>
    </row>
    <row r="401" spans="1:2" x14ac:dyDescent="0.25">
      <c r="A401" s="85"/>
      <c r="B401" s="65"/>
    </row>
    <row r="402" spans="1:2" x14ac:dyDescent="0.25">
      <c r="A402" s="85"/>
      <c r="B402" s="65"/>
    </row>
    <row r="403" spans="1:2" x14ac:dyDescent="0.25">
      <c r="A403" s="85"/>
      <c r="B403" s="65"/>
    </row>
    <row r="404" spans="1:2" x14ac:dyDescent="0.25">
      <c r="A404" s="85"/>
      <c r="B404" s="65"/>
    </row>
    <row r="405" spans="1:2" x14ac:dyDescent="0.25">
      <c r="A405" s="85"/>
      <c r="B405" s="65"/>
    </row>
    <row r="406" spans="1:2" x14ac:dyDescent="0.25">
      <c r="A406" s="85"/>
      <c r="B406" s="65"/>
    </row>
    <row r="407" spans="1:2" x14ac:dyDescent="0.25">
      <c r="A407" s="85"/>
      <c r="B407" s="65"/>
    </row>
    <row r="408" spans="1:2" x14ac:dyDescent="0.25">
      <c r="A408" s="85"/>
      <c r="B408" s="65"/>
    </row>
    <row r="409" spans="1:2" x14ac:dyDescent="0.25">
      <c r="A409" s="85"/>
      <c r="B409" s="65"/>
    </row>
    <row r="410" spans="1:2" x14ac:dyDescent="0.25">
      <c r="A410" s="85"/>
      <c r="B410" s="65"/>
    </row>
    <row r="411" spans="1:2" x14ac:dyDescent="0.25">
      <c r="A411" s="85"/>
      <c r="B411" s="65"/>
    </row>
    <row r="412" spans="1:2" x14ac:dyDescent="0.25">
      <c r="A412" s="85"/>
      <c r="B412" s="65"/>
    </row>
    <row r="413" spans="1:2" x14ac:dyDescent="0.25">
      <c r="A413" s="85"/>
      <c r="B413" s="65"/>
    </row>
    <row r="414" spans="1:2" x14ac:dyDescent="0.25">
      <c r="A414" s="85"/>
      <c r="B414" s="65"/>
    </row>
    <row r="415" spans="1:2" x14ac:dyDescent="0.25">
      <c r="A415" s="85"/>
      <c r="B415" s="65"/>
    </row>
    <row r="416" spans="1:2" x14ac:dyDescent="0.25">
      <c r="A416" s="85"/>
      <c r="B416" s="65"/>
    </row>
    <row r="417" spans="1:2" x14ac:dyDescent="0.25">
      <c r="A417" s="85"/>
      <c r="B417" s="65"/>
    </row>
    <row r="418" spans="1:2" x14ac:dyDescent="0.25">
      <c r="A418" s="85"/>
      <c r="B418" s="65"/>
    </row>
    <row r="419" spans="1:2" x14ac:dyDescent="0.25">
      <c r="A419" s="85"/>
      <c r="B419" s="65"/>
    </row>
    <row r="420" spans="1:2" x14ac:dyDescent="0.25">
      <c r="A420" s="85"/>
      <c r="B420" s="65"/>
    </row>
    <row r="421" spans="1:2" x14ac:dyDescent="0.25">
      <c r="A421" s="85"/>
      <c r="B421" s="65"/>
    </row>
    <row r="422" spans="1:2" x14ac:dyDescent="0.25">
      <c r="A422" s="85"/>
      <c r="B422" s="65"/>
    </row>
    <row r="423" spans="1:2" x14ac:dyDescent="0.25">
      <c r="A423" s="85"/>
      <c r="B423" s="65"/>
    </row>
    <row r="424" spans="1:2" x14ac:dyDescent="0.25">
      <c r="A424" s="85"/>
      <c r="B424" s="65"/>
    </row>
    <row r="425" spans="1:2" x14ac:dyDescent="0.25">
      <c r="A425" s="85"/>
      <c r="B425" s="65"/>
    </row>
    <row r="426" spans="1:2" x14ac:dyDescent="0.25">
      <c r="A426" s="85"/>
      <c r="B426" s="65"/>
    </row>
    <row r="427" spans="1:2" x14ac:dyDescent="0.25">
      <c r="A427" s="85"/>
      <c r="B427" s="65"/>
    </row>
    <row r="428" spans="1:2" x14ac:dyDescent="0.25">
      <c r="A428" s="85"/>
      <c r="B428" s="65"/>
    </row>
    <row r="429" spans="1:2" x14ac:dyDescent="0.25">
      <c r="A429" s="85"/>
      <c r="B429" s="65"/>
    </row>
    <row r="430" spans="1:2" x14ac:dyDescent="0.25">
      <c r="A430" s="85"/>
      <c r="B430" s="65"/>
    </row>
    <row r="431" spans="1:2" x14ac:dyDescent="0.25">
      <c r="A431" s="85"/>
      <c r="B431" s="65"/>
    </row>
    <row r="432" spans="1:2" x14ac:dyDescent="0.25">
      <c r="A432" s="85"/>
      <c r="B432" s="65"/>
    </row>
    <row r="433" spans="1:2" x14ac:dyDescent="0.25">
      <c r="A433" s="85"/>
      <c r="B433" s="65"/>
    </row>
    <row r="434" spans="1:2" x14ac:dyDescent="0.25">
      <c r="A434" s="85"/>
      <c r="B434" s="65"/>
    </row>
    <row r="435" spans="1:2" x14ac:dyDescent="0.25">
      <c r="A435" s="85"/>
      <c r="B435" s="65"/>
    </row>
    <row r="436" spans="1:2" x14ac:dyDescent="0.25">
      <c r="A436" s="85"/>
      <c r="B436" s="65"/>
    </row>
    <row r="437" spans="1:2" x14ac:dyDescent="0.25">
      <c r="A437" s="85"/>
      <c r="B437" s="65"/>
    </row>
    <row r="438" spans="1:2" x14ac:dyDescent="0.25">
      <c r="A438" s="85"/>
      <c r="B438" s="65"/>
    </row>
    <row r="439" spans="1:2" x14ac:dyDescent="0.25">
      <c r="A439" s="85"/>
      <c r="B439" s="65"/>
    </row>
    <row r="440" spans="1:2" x14ac:dyDescent="0.25">
      <c r="A440" s="85"/>
      <c r="B440" s="65"/>
    </row>
    <row r="441" spans="1:2" x14ac:dyDescent="0.25">
      <c r="A441" s="85"/>
      <c r="B441" s="65"/>
    </row>
    <row r="442" spans="1:2" x14ac:dyDescent="0.25">
      <c r="A442" s="85"/>
      <c r="B442" s="65"/>
    </row>
    <row r="443" spans="1:2" x14ac:dyDescent="0.25">
      <c r="A443" s="85"/>
      <c r="B443" s="65"/>
    </row>
    <row r="444" spans="1:2" x14ac:dyDescent="0.25">
      <c r="A444" s="85"/>
      <c r="B444" s="65"/>
    </row>
    <row r="445" spans="1:2" x14ac:dyDescent="0.25">
      <c r="A445" s="85"/>
      <c r="B445" s="65"/>
    </row>
    <row r="446" spans="1:2" x14ac:dyDescent="0.25">
      <c r="A446" s="85"/>
      <c r="B446" s="65"/>
    </row>
    <row r="447" spans="1:2" x14ac:dyDescent="0.25">
      <c r="A447" s="85"/>
      <c r="B447" s="65"/>
    </row>
    <row r="448" spans="1:2" x14ac:dyDescent="0.25">
      <c r="A448" s="85"/>
      <c r="B448" s="65"/>
    </row>
    <row r="449" spans="1:2" x14ac:dyDescent="0.25">
      <c r="A449" s="85"/>
      <c r="B449" s="65"/>
    </row>
    <row r="450" spans="1:2" x14ac:dyDescent="0.25">
      <c r="A450" s="85"/>
      <c r="B450" s="65"/>
    </row>
    <row r="451" spans="1:2" x14ac:dyDescent="0.25">
      <c r="A451" s="85"/>
      <c r="B451" s="65"/>
    </row>
    <row r="452" spans="1:2" x14ac:dyDescent="0.25">
      <c r="A452" s="85"/>
      <c r="B452" s="65"/>
    </row>
    <row r="453" spans="1:2" x14ac:dyDescent="0.25">
      <c r="A453" s="85"/>
      <c r="B453" s="65"/>
    </row>
    <row r="454" spans="1:2" x14ac:dyDescent="0.25">
      <c r="A454" s="85"/>
      <c r="B454" s="65"/>
    </row>
    <row r="455" spans="1:2" x14ac:dyDescent="0.25">
      <c r="A455" s="85"/>
      <c r="B455" s="65"/>
    </row>
    <row r="456" spans="1:2" x14ac:dyDescent="0.25">
      <c r="A456" s="85"/>
      <c r="B456" s="65"/>
    </row>
    <row r="457" spans="1:2" x14ac:dyDescent="0.25">
      <c r="A457" s="85"/>
      <c r="B457" s="65"/>
    </row>
    <row r="458" spans="1:2" x14ac:dyDescent="0.25">
      <c r="A458" s="85"/>
      <c r="B458" s="65"/>
    </row>
    <row r="459" spans="1:2" x14ac:dyDescent="0.25">
      <c r="A459" s="85"/>
      <c r="B459" s="65"/>
    </row>
    <row r="460" spans="1:2" x14ac:dyDescent="0.25">
      <c r="A460" s="85"/>
      <c r="B460" s="65"/>
    </row>
    <row r="461" spans="1:2" x14ac:dyDescent="0.25">
      <c r="A461" s="85"/>
      <c r="B461" s="65"/>
    </row>
    <row r="462" spans="1:2" x14ac:dyDescent="0.25">
      <c r="A462" s="85"/>
      <c r="B462" s="65"/>
    </row>
    <row r="463" spans="1:2" x14ac:dyDescent="0.25">
      <c r="A463" s="85"/>
      <c r="B463" s="65"/>
    </row>
    <row r="464" spans="1:2" x14ac:dyDescent="0.25">
      <c r="A464" s="85"/>
      <c r="B464" s="65"/>
    </row>
    <row r="465" spans="1:2" x14ac:dyDescent="0.25">
      <c r="A465" s="85"/>
      <c r="B465" s="65"/>
    </row>
    <row r="466" spans="1:2" x14ac:dyDescent="0.25">
      <c r="A466" s="85"/>
      <c r="B466" s="65"/>
    </row>
    <row r="467" spans="1:2" x14ac:dyDescent="0.25">
      <c r="A467" s="85"/>
      <c r="B467" s="65"/>
    </row>
    <row r="468" spans="1:2" x14ac:dyDescent="0.25">
      <c r="A468" s="85"/>
      <c r="B468" s="65"/>
    </row>
    <row r="469" spans="1:2" x14ac:dyDescent="0.25">
      <c r="A469" s="85"/>
      <c r="B469" s="65"/>
    </row>
    <row r="470" spans="1:2" x14ac:dyDescent="0.25">
      <c r="A470" s="85"/>
      <c r="B470" s="65"/>
    </row>
    <row r="471" spans="1:2" x14ac:dyDescent="0.25">
      <c r="A471" s="85"/>
      <c r="B471" s="65"/>
    </row>
    <row r="472" spans="1:2" x14ac:dyDescent="0.25">
      <c r="A472" s="85"/>
      <c r="B472" s="65"/>
    </row>
    <row r="473" spans="1:2" x14ac:dyDescent="0.25">
      <c r="A473" s="85"/>
      <c r="B473" s="65"/>
    </row>
    <row r="474" spans="1:2" x14ac:dyDescent="0.25">
      <c r="A474" s="85"/>
      <c r="B474" s="65"/>
    </row>
    <row r="475" spans="1:2" x14ac:dyDescent="0.25">
      <c r="A475" s="85"/>
      <c r="B475" s="65"/>
    </row>
    <row r="476" spans="1:2" x14ac:dyDescent="0.25">
      <c r="A476" s="85"/>
      <c r="B476" s="65"/>
    </row>
    <row r="477" spans="1:2" x14ac:dyDescent="0.25">
      <c r="A477" s="85"/>
      <c r="B477" s="65"/>
    </row>
    <row r="478" spans="1:2" x14ac:dyDescent="0.25">
      <c r="A478" s="85"/>
      <c r="B478" s="65"/>
    </row>
    <row r="479" spans="1:2" x14ac:dyDescent="0.25">
      <c r="A479" s="85"/>
      <c r="B479" s="65"/>
    </row>
    <row r="480" spans="1:2" x14ac:dyDescent="0.25">
      <c r="A480" s="85"/>
      <c r="B480" s="65"/>
    </row>
    <row r="481" spans="1:2" x14ac:dyDescent="0.25">
      <c r="A481" s="85"/>
      <c r="B481" s="65"/>
    </row>
    <row r="482" spans="1:2" x14ac:dyDescent="0.25">
      <c r="A482" s="85"/>
      <c r="B482" s="65"/>
    </row>
    <row r="483" spans="1:2" x14ac:dyDescent="0.25">
      <c r="A483" s="85"/>
      <c r="B483" s="65"/>
    </row>
    <row r="484" spans="1:2" x14ac:dyDescent="0.25">
      <c r="A484" s="85"/>
      <c r="B484" s="65"/>
    </row>
    <row r="485" spans="1:2" x14ac:dyDescent="0.25">
      <c r="A485" s="85"/>
      <c r="B485" s="65"/>
    </row>
    <row r="486" spans="1:2" x14ac:dyDescent="0.25">
      <c r="A486" s="85"/>
      <c r="B486" s="65"/>
    </row>
    <row r="487" spans="1:2" x14ac:dyDescent="0.25">
      <c r="A487" s="85"/>
      <c r="B487" s="65"/>
    </row>
    <row r="488" spans="1:2" x14ac:dyDescent="0.25">
      <c r="A488" s="85"/>
      <c r="B488" s="65"/>
    </row>
    <row r="489" spans="1:2" x14ac:dyDescent="0.25">
      <c r="A489" s="85"/>
      <c r="B489" s="65"/>
    </row>
    <row r="490" spans="1:2" x14ac:dyDescent="0.25">
      <c r="A490" s="85"/>
      <c r="B490" s="65"/>
    </row>
    <row r="491" spans="1:2" x14ac:dyDescent="0.25">
      <c r="A491" s="85"/>
      <c r="B491" s="65"/>
    </row>
    <row r="492" spans="1:2" x14ac:dyDescent="0.25">
      <c r="A492" s="85"/>
      <c r="B492" s="65"/>
    </row>
    <row r="493" spans="1:2" x14ac:dyDescent="0.25">
      <c r="A493" s="85"/>
      <c r="B493" s="65"/>
    </row>
    <row r="494" spans="1:2" x14ac:dyDescent="0.25">
      <c r="A494" s="85"/>
      <c r="B494" s="65"/>
    </row>
    <row r="495" spans="1:2" x14ac:dyDescent="0.25">
      <c r="A495" s="85"/>
      <c r="B495" s="65"/>
    </row>
    <row r="496" spans="1:2" x14ac:dyDescent="0.25">
      <c r="A496" s="85"/>
      <c r="B496" s="65"/>
    </row>
    <row r="497" spans="1:2" x14ac:dyDescent="0.25">
      <c r="A497" s="85"/>
      <c r="B497" s="65"/>
    </row>
    <row r="498" spans="1:2" x14ac:dyDescent="0.25">
      <c r="A498" s="85"/>
      <c r="B498" s="65"/>
    </row>
    <row r="499" spans="1:2" x14ac:dyDescent="0.25">
      <c r="A499" s="85"/>
      <c r="B499" s="65"/>
    </row>
    <row r="500" spans="1:2" x14ac:dyDescent="0.25">
      <c r="A500" s="85"/>
      <c r="B500" s="65"/>
    </row>
    <row r="501" spans="1:2" x14ac:dyDescent="0.25">
      <c r="A501" s="85"/>
      <c r="B501" s="65"/>
    </row>
    <row r="502" spans="1:2" x14ac:dyDescent="0.25">
      <c r="A502" s="85"/>
      <c r="B502" s="65"/>
    </row>
    <row r="503" spans="1:2" x14ac:dyDescent="0.25">
      <c r="A503" s="85"/>
      <c r="B503" s="65"/>
    </row>
    <row r="504" spans="1:2" x14ac:dyDescent="0.25">
      <c r="A504" s="85"/>
      <c r="B504" s="65"/>
    </row>
    <row r="505" spans="1:2" x14ac:dyDescent="0.25">
      <c r="A505" s="85"/>
      <c r="B505" s="65"/>
    </row>
    <row r="506" spans="1:2" x14ac:dyDescent="0.25">
      <c r="A506" s="85"/>
      <c r="B506" s="65"/>
    </row>
    <row r="507" spans="1:2" x14ac:dyDescent="0.25">
      <c r="A507" s="85"/>
      <c r="B507" s="65"/>
    </row>
    <row r="508" spans="1:2" x14ac:dyDescent="0.25">
      <c r="A508" s="85"/>
      <c r="B508" s="65"/>
    </row>
    <row r="509" spans="1:2" x14ac:dyDescent="0.25">
      <c r="A509" s="85"/>
      <c r="B509" s="65"/>
    </row>
    <row r="510" spans="1:2" x14ac:dyDescent="0.25">
      <c r="A510" s="85"/>
      <c r="B510" s="65"/>
    </row>
    <row r="511" spans="1:2" x14ac:dyDescent="0.25">
      <c r="A511" s="85"/>
      <c r="B511" s="65"/>
    </row>
    <row r="512" spans="1:2" x14ac:dyDescent="0.25">
      <c r="A512" s="85"/>
      <c r="B512" s="65"/>
    </row>
    <row r="513" spans="1:2" x14ac:dyDescent="0.25">
      <c r="A513" s="85"/>
      <c r="B513" s="65"/>
    </row>
    <row r="514" spans="1:2" x14ac:dyDescent="0.25">
      <c r="A514" s="85"/>
      <c r="B514" s="65"/>
    </row>
    <row r="515" spans="1:2" x14ac:dyDescent="0.25">
      <c r="A515" s="85"/>
      <c r="B515" s="65"/>
    </row>
    <row r="516" spans="1:2" x14ac:dyDescent="0.25">
      <c r="A516" s="85"/>
      <c r="B516" s="65"/>
    </row>
    <row r="517" spans="1:2" x14ac:dyDescent="0.25">
      <c r="A517" s="85"/>
      <c r="B517" s="65"/>
    </row>
    <row r="518" spans="1:2" x14ac:dyDescent="0.25">
      <c r="A518" s="85"/>
      <c r="B518" s="65"/>
    </row>
    <row r="519" spans="1:2" x14ac:dyDescent="0.25">
      <c r="A519" s="85"/>
      <c r="B519" s="65"/>
    </row>
    <row r="520" spans="1:2" x14ac:dyDescent="0.25">
      <c r="A520" s="85"/>
      <c r="B520" s="65"/>
    </row>
    <row r="521" spans="1:2" x14ac:dyDescent="0.25">
      <c r="A521" s="85"/>
      <c r="B521" s="65"/>
    </row>
    <row r="522" spans="1:2" x14ac:dyDescent="0.25">
      <c r="A522" s="85"/>
      <c r="B522" s="65"/>
    </row>
    <row r="523" spans="1:2" x14ac:dyDescent="0.25">
      <c r="A523" s="85"/>
      <c r="B523" s="65"/>
    </row>
    <row r="524" spans="1:2" x14ac:dyDescent="0.25">
      <c r="A524" s="85"/>
      <c r="B524" s="65"/>
    </row>
    <row r="525" spans="1:2" x14ac:dyDescent="0.25">
      <c r="A525" s="85"/>
      <c r="B525" s="65"/>
    </row>
    <row r="526" spans="1:2" x14ac:dyDescent="0.25">
      <c r="A526" s="85"/>
      <c r="B526" s="65"/>
    </row>
    <row r="527" spans="1:2" x14ac:dyDescent="0.25">
      <c r="A527" s="85"/>
      <c r="B527" s="65"/>
    </row>
    <row r="528" spans="1:2" x14ac:dyDescent="0.25">
      <c r="A528" s="85"/>
      <c r="B528" s="65"/>
    </row>
    <row r="529" spans="1:2" x14ac:dyDescent="0.25">
      <c r="A529" s="85"/>
      <c r="B529" s="65"/>
    </row>
    <row r="530" spans="1:2" x14ac:dyDescent="0.25">
      <c r="A530" s="85"/>
      <c r="B530" s="65"/>
    </row>
    <row r="531" spans="1:2" x14ac:dyDescent="0.25">
      <c r="A531" s="85"/>
      <c r="B531" s="65"/>
    </row>
    <row r="532" spans="1:2" x14ac:dyDescent="0.25">
      <c r="A532" s="85"/>
      <c r="B532" s="65"/>
    </row>
    <row r="533" spans="1:2" x14ac:dyDescent="0.25">
      <c r="A533" s="85"/>
      <c r="B533" s="65"/>
    </row>
    <row r="534" spans="1:2" x14ac:dyDescent="0.25">
      <c r="A534" s="85"/>
      <c r="B534" s="65"/>
    </row>
    <row r="535" spans="1:2" x14ac:dyDescent="0.25">
      <c r="A535" s="85"/>
      <c r="B535" s="65"/>
    </row>
    <row r="536" spans="1:2" x14ac:dyDescent="0.25">
      <c r="A536" s="85"/>
      <c r="B536" s="65"/>
    </row>
    <row r="537" spans="1:2" x14ac:dyDescent="0.25">
      <c r="A537" s="85"/>
      <c r="B537" s="65"/>
    </row>
    <row r="538" spans="1:2" x14ac:dyDescent="0.25">
      <c r="A538" s="85"/>
      <c r="B538" s="65"/>
    </row>
    <row r="539" spans="1:2" x14ac:dyDescent="0.25">
      <c r="A539" s="85"/>
      <c r="B539" s="65"/>
    </row>
    <row r="540" spans="1:2" x14ac:dyDescent="0.25">
      <c r="A540" s="85"/>
      <c r="B540" s="65"/>
    </row>
    <row r="541" spans="1:2" x14ac:dyDescent="0.25">
      <c r="A541" s="85"/>
      <c r="B541" s="65"/>
    </row>
    <row r="542" spans="1:2" x14ac:dyDescent="0.25">
      <c r="A542" s="85"/>
      <c r="B542" s="65"/>
    </row>
    <row r="543" spans="1:2" x14ac:dyDescent="0.25">
      <c r="A543" s="85"/>
      <c r="B543" s="65"/>
    </row>
    <row r="544" spans="1:2" x14ac:dyDescent="0.25">
      <c r="A544" s="85"/>
      <c r="B544" s="65"/>
    </row>
    <row r="545" spans="1:2" x14ac:dyDescent="0.25">
      <c r="A545" s="85"/>
      <c r="B545" s="65"/>
    </row>
    <row r="546" spans="1:2" x14ac:dyDescent="0.25">
      <c r="A546" s="85"/>
      <c r="B546" s="65"/>
    </row>
    <row r="547" spans="1:2" x14ac:dyDescent="0.25">
      <c r="A547" s="85"/>
      <c r="B547" s="65"/>
    </row>
    <row r="548" spans="1:2" x14ac:dyDescent="0.25">
      <c r="A548" s="85"/>
      <c r="B548" s="65"/>
    </row>
    <row r="549" spans="1:2" x14ac:dyDescent="0.25">
      <c r="A549" s="85"/>
      <c r="B549" s="65"/>
    </row>
    <row r="550" spans="1:2" x14ac:dyDescent="0.25">
      <c r="A550" s="85"/>
      <c r="B550" s="65"/>
    </row>
    <row r="551" spans="1:2" x14ac:dyDescent="0.25">
      <c r="A551" s="85"/>
      <c r="B551" s="65"/>
    </row>
    <row r="552" spans="1:2" x14ac:dyDescent="0.25">
      <c r="A552" s="85"/>
      <c r="B552" s="65"/>
    </row>
    <row r="553" spans="1:2" x14ac:dyDescent="0.25">
      <c r="A553" s="85"/>
      <c r="B553" s="65"/>
    </row>
    <row r="554" spans="1:2" x14ac:dyDescent="0.25">
      <c r="A554" s="85"/>
      <c r="B554" s="65"/>
    </row>
    <row r="555" spans="1:2" x14ac:dyDescent="0.25">
      <c r="A555" s="85"/>
      <c r="B555" s="65"/>
    </row>
    <row r="556" spans="1:2" x14ac:dyDescent="0.25">
      <c r="A556" s="85"/>
      <c r="B556" s="65"/>
    </row>
    <row r="557" spans="1:2" x14ac:dyDescent="0.25">
      <c r="A557" s="85"/>
      <c r="B557" s="65"/>
    </row>
    <row r="558" spans="1:2" x14ac:dyDescent="0.25">
      <c r="A558" s="85"/>
      <c r="B558" s="65"/>
    </row>
    <row r="559" spans="1:2" x14ac:dyDescent="0.25">
      <c r="A559" s="85"/>
      <c r="B559" s="65"/>
    </row>
    <row r="560" spans="1:2" x14ac:dyDescent="0.25">
      <c r="A560" s="85"/>
      <c r="B560" s="65"/>
    </row>
    <row r="561" spans="1:2" x14ac:dyDescent="0.25">
      <c r="A561" s="85"/>
      <c r="B561" s="65"/>
    </row>
    <row r="562" spans="1:2" x14ac:dyDescent="0.25">
      <c r="A562" s="85"/>
      <c r="B562" s="65"/>
    </row>
    <row r="563" spans="1:2" x14ac:dyDescent="0.25">
      <c r="A563" s="85"/>
      <c r="B563" s="65"/>
    </row>
    <row r="564" spans="1:2" x14ac:dyDescent="0.25">
      <c r="A564" s="85"/>
      <c r="B564" s="65"/>
    </row>
    <row r="565" spans="1:2" x14ac:dyDescent="0.25">
      <c r="A565" s="85"/>
      <c r="B565" s="65"/>
    </row>
    <row r="566" spans="1:2" x14ac:dyDescent="0.25">
      <c r="A566" s="85"/>
      <c r="B566" s="65"/>
    </row>
    <row r="567" spans="1:2" x14ac:dyDescent="0.25">
      <c r="A567" s="85"/>
      <c r="B567" s="65"/>
    </row>
    <row r="568" spans="1:2" x14ac:dyDescent="0.25">
      <c r="A568" s="85"/>
      <c r="B568" s="65"/>
    </row>
    <row r="569" spans="1:2" x14ac:dyDescent="0.25">
      <c r="A569" s="85"/>
      <c r="B569" s="65"/>
    </row>
    <row r="570" spans="1:2" x14ac:dyDescent="0.25">
      <c r="A570" s="85"/>
      <c r="B570" s="65"/>
    </row>
    <row r="571" spans="1:2" x14ac:dyDescent="0.25">
      <c r="A571" s="85"/>
      <c r="B571" s="65"/>
    </row>
    <row r="572" spans="1:2" x14ac:dyDescent="0.25">
      <c r="A572" s="85"/>
      <c r="B572" s="65"/>
    </row>
    <row r="573" spans="1:2" x14ac:dyDescent="0.25">
      <c r="A573" s="85"/>
      <c r="B573" s="65"/>
    </row>
    <row r="574" spans="1:2" x14ac:dyDescent="0.25">
      <c r="A574" s="85"/>
      <c r="B574" s="65"/>
    </row>
    <row r="575" spans="1:2" x14ac:dyDescent="0.25">
      <c r="A575" s="85"/>
      <c r="B575" s="65"/>
    </row>
    <row r="576" spans="1:2" x14ac:dyDescent="0.25">
      <c r="A576" s="85"/>
      <c r="B576" s="65"/>
    </row>
    <row r="577" spans="1:2" x14ac:dyDescent="0.25">
      <c r="A577" s="85"/>
      <c r="B577" s="65"/>
    </row>
    <row r="578" spans="1:2" x14ac:dyDescent="0.25">
      <c r="A578" s="85"/>
      <c r="B578" s="65"/>
    </row>
    <row r="579" spans="1:2" x14ac:dyDescent="0.25">
      <c r="A579" s="85"/>
      <c r="B579" s="65"/>
    </row>
    <row r="580" spans="1:2" x14ac:dyDescent="0.25">
      <c r="A580" s="85"/>
      <c r="B580" s="65"/>
    </row>
    <row r="581" spans="1:2" x14ac:dyDescent="0.25">
      <c r="A581" s="85"/>
      <c r="B581" s="65"/>
    </row>
    <row r="582" spans="1:2" x14ac:dyDescent="0.25">
      <c r="A582" s="85"/>
      <c r="B582" s="65"/>
    </row>
    <row r="583" spans="1:2" x14ac:dyDescent="0.25">
      <c r="A583" s="85"/>
      <c r="B583" s="65"/>
    </row>
    <row r="584" spans="1:2" x14ac:dyDescent="0.25">
      <c r="A584" s="85"/>
      <c r="B584" s="65"/>
    </row>
    <row r="585" spans="1:2" x14ac:dyDescent="0.25">
      <c r="A585" s="85"/>
      <c r="B585" s="65"/>
    </row>
    <row r="586" spans="1:2" x14ac:dyDescent="0.25">
      <c r="A586" s="85"/>
      <c r="B586" s="65"/>
    </row>
    <row r="587" spans="1:2" x14ac:dyDescent="0.25">
      <c r="A587" s="85"/>
      <c r="B587" s="65"/>
    </row>
    <row r="588" spans="1:2" x14ac:dyDescent="0.25">
      <c r="A588" s="85"/>
      <c r="B588" s="65"/>
    </row>
    <row r="589" spans="1:2" x14ac:dyDescent="0.25">
      <c r="A589" s="85"/>
      <c r="B589" s="65"/>
    </row>
    <row r="590" spans="1:2" x14ac:dyDescent="0.25">
      <c r="A590" s="85"/>
      <c r="B590" s="65"/>
    </row>
    <row r="591" spans="1:2" x14ac:dyDescent="0.25">
      <c r="A591" s="85"/>
      <c r="B591" s="65"/>
    </row>
    <row r="592" spans="1:2" x14ac:dyDescent="0.25">
      <c r="A592" s="85"/>
      <c r="B592" s="65"/>
    </row>
    <row r="593" spans="1:2" x14ac:dyDescent="0.25">
      <c r="A593" s="85"/>
      <c r="B593" s="65"/>
    </row>
    <row r="594" spans="1:2" x14ac:dyDescent="0.25">
      <c r="A594" s="85"/>
      <c r="B594" s="65"/>
    </row>
    <row r="595" spans="1:2" x14ac:dyDescent="0.25">
      <c r="A595" s="85"/>
      <c r="B595" s="65"/>
    </row>
    <row r="596" spans="1:2" x14ac:dyDescent="0.25">
      <c r="A596" s="85"/>
      <c r="B596" s="65"/>
    </row>
    <row r="597" spans="1:2" x14ac:dyDescent="0.25">
      <c r="A597" s="85"/>
      <c r="B597" s="65"/>
    </row>
    <row r="598" spans="1:2" x14ac:dyDescent="0.25">
      <c r="A598" s="85"/>
      <c r="B598" s="65"/>
    </row>
    <row r="599" spans="1:2" x14ac:dyDescent="0.25">
      <c r="A599" s="85"/>
      <c r="B599" s="65"/>
    </row>
    <row r="600" spans="1:2" x14ac:dyDescent="0.25">
      <c r="A600" s="85"/>
      <c r="B600" s="65"/>
    </row>
    <row r="601" spans="1:2" x14ac:dyDescent="0.25">
      <c r="A601" s="85"/>
      <c r="B601" s="65"/>
    </row>
    <row r="602" spans="1:2" x14ac:dyDescent="0.25">
      <c r="A602" s="85"/>
      <c r="B602" s="65"/>
    </row>
    <row r="603" spans="1:2" x14ac:dyDescent="0.25">
      <c r="A603" s="85"/>
      <c r="B603" s="65"/>
    </row>
    <row r="604" spans="1:2" x14ac:dyDescent="0.25">
      <c r="A604" s="85"/>
      <c r="B604" s="65"/>
    </row>
    <row r="605" spans="1:2" x14ac:dyDescent="0.25">
      <c r="A605" s="85"/>
      <c r="B605" s="65"/>
    </row>
    <row r="606" spans="1:2" x14ac:dyDescent="0.25">
      <c r="A606" s="85"/>
      <c r="B606" s="65"/>
    </row>
    <row r="607" spans="1:2" x14ac:dyDescent="0.25">
      <c r="A607" s="85"/>
      <c r="B607" s="65"/>
    </row>
    <row r="608" spans="1:2" x14ac:dyDescent="0.25">
      <c r="A608" s="85"/>
      <c r="B608" s="65"/>
    </row>
    <row r="609" spans="1:2" x14ac:dyDescent="0.25">
      <c r="A609" s="85"/>
      <c r="B609" s="65"/>
    </row>
    <row r="610" spans="1:2" x14ac:dyDescent="0.25">
      <c r="A610" s="85"/>
      <c r="B610" s="65"/>
    </row>
    <row r="611" spans="1:2" x14ac:dyDescent="0.25">
      <c r="A611" s="85"/>
      <c r="B611" s="65"/>
    </row>
    <row r="612" spans="1:2" x14ac:dyDescent="0.25">
      <c r="A612" s="85"/>
      <c r="B612" s="65"/>
    </row>
    <row r="613" spans="1:2" x14ac:dyDescent="0.25">
      <c r="A613" s="85"/>
      <c r="B613" s="65"/>
    </row>
    <row r="614" spans="1:2" x14ac:dyDescent="0.25">
      <c r="A614" s="85"/>
      <c r="B614" s="65"/>
    </row>
    <row r="615" spans="1:2" x14ac:dyDescent="0.25">
      <c r="A615" s="85"/>
      <c r="B615" s="65"/>
    </row>
    <row r="616" spans="1:2" x14ac:dyDescent="0.25">
      <c r="A616" s="85"/>
      <c r="B616" s="65"/>
    </row>
    <row r="617" spans="1:2" x14ac:dyDescent="0.25">
      <c r="A617" s="85"/>
      <c r="B617" s="65"/>
    </row>
    <row r="618" spans="1:2" x14ac:dyDescent="0.25">
      <c r="A618" s="85"/>
      <c r="B618" s="65"/>
    </row>
    <row r="619" spans="1:2" x14ac:dyDescent="0.25">
      <c r="A619" s="85"/>
      <c r="B619" s="65"/>
    </row>
    <row r="620" spans="1:2" x14ac:dyDescent="0.25">
      <c r="A620" s="85"/>
      <c r="B620" s="65"/>
    </row>
    <row r="621" spans="1:2" x14ac:dyDescent="0.25">
      <c r="A621" s="85"/>
      <c r="B621" s="65"/>
    </row>
    <row r="622" spans="1:2" x14ac:dyDescent="0.25">
      <c r="A622" s="85"/>
      <c r="B622" s="65"/>
    </row>
    <row r="623" spans="1:2" x14ac:dyDescent="0.25">
      <c r="A623" s="85"/>
      <c r="B623" s="65"/>
    </row>
    <row r="624" spans="1:2" x14ac:dyDescent="0.25">
      <c r="A624" s="85"/>
      <c r="B624" s="65"/>
    </row>
    <row r="625" spans="1:2" x14ac:dyDescent="0.25">
      <c r="A625" s="85"/>
      <c r="B625" s="65"/>
    </row>
    <row r="626" spans="1:2" x14ac:dyDescent="0.25">
      <c r="A626" s="85"/>
      <c r="B626" s="65"/>
    </row>
    <row r="627" spans="1:2" x14ac:dyDescent="0.25">
      <c r="A627" s="85"/>
      <c r="B627" s="65"/>
    </row>
    <row r="628" spans="1:2" x14ac:dyDescent="0.25">
      <c r="A628" s="85"/>
      <c r="B628" s="65"/>
    </row>
    <row r="629" spans="1:2" x14ac:dyDescent="0.25">
      <c r="A629" s="85"/>
      <c r="B629" s="65"/>
    </row>
    <row r="630" spans="1:2" x14ac:dyDescent="0.25">
      <c r="A630" s="85"/>
      <c r="B630" s="65"/>
    </row>
    <row r="631" spans="1:2" x14ac:dyDescent="0.25">
      <c r="A631" s="85"/>
      <c r="B631" s="65"/>
    </row>
    <row r="632" spans="1:2" x14ac:dyDescent="0.25">
      <c r="A632" s="85"/>
      <c r="B632" s="65"/>
    </row>
    <row r="633" spans="1:2" x14ac:dyDescent="0.25">
      <c r="A633" s="85"/>
      <c r="B633" s="65"/>
    </row>
    <row r="634" spans="1:2" x14ac:dyDescent="0.25">
      <c r="A634" s="85"/>
      <c r="B634" s="65"/>
    </row>
    <row r="635" spans="1:2" x14ac:dyDescent="0.25">
      <c r="A635" s="85"/>
      <c r="B635" s="65"/>
    </row>
    <row r="636" spans="1:2" x14ac:dyDescent="0.25">
      <c r="A636" s="85"/>
      <c r="B636" s="65"/>
    </row>
    <row r="637" spans="1:2" x14ac:dyDescent="0.25">
      <c r="A637" s="85"/>
      <c r="B637" s="65"/>
    </row>
    <row r="638" spans="1:2" x14ac:dyDescent="0.25">
      <c r="A638" s="85"/>
      <c r="B638" s="65"/>
    </row>
    <row r="639" spans="1:2" x14ac:dyDescent="0.25">
      <c r="A639" s="85"/>
      <c r="B639" s="65"/>
    </row>
    <row r="640" spans="1:2" x14ac:dyDescent="0.25">
      <c r="A640" s="85"/>
      <c r="B640" s="65"/>
    </row>
    <row r="641" spans="1:2" x14ac:dyDescent="0.25">
      <c r="A641" s="85"/>
      <c r="B641" s="65"/>
    </row>
    <row r="642" spans="1:2" x14ac:dyDescent="0.25">
      <c r="A642" s="85"/>
      <c r="B642" s="65"/>
    </row>
    <row r="643" spans="1:2" x14ac:dyDescent="0.25">
      <c r="A643" s="85"/>
      <c r="B643" s="65"/>
    </row>
    <row r="644" spans="1:2" x14ac:dyDescent="0.25">
      <c r="A644" s="85"/>
      <c r="B644" s="65"/>
    </row>
    <row r="645" spans="1:2" x14ac:dyDescent="0.25">
      <c r="A645" s="85"/>
      <c r="B645" s="65"/>
    </row>
    <row r="646" spans="1:2" x14ac:dyDescent="0.25">
      <c r="A646" s="85"/>
      <c r="B646" s="65"/>
    </row>
    <row r="647" spans="1:2" x14ac:dyDescent="0.25">
      <c r="A647" s="85"/>
      <c r="B647" s="65"/>
    </row>
    <row r="648" spans="1:2" x14ac:dyDescent="0.25">
      <c r="A648" s="85"/>
      <c r="B648" s="65"/>
    </row>
    <row r="649" spans="1:2" x14ac:dyDescent="0.25">
      <c r="A649" s="85"/>
      <c r="B649" s="65"/>
    </row>
    <row r="650" spans="1:2" x14ac:dyDescent="0.25">
      <c r="A650" s="85"/>
      <c r="B650" s="65"/>
    </row>
    <row r="651" spans="1:2" x14ac:dyDescent="0.25">
      <c r="A651" s="85"/>
      <c r="B651" s="65"/>
    </row>
    <row r="652" spans="1:2" x14ac:dyDescent="0.25">
      <c r="A652" s="85"/>
      <c r="B652" s="65"/>
    </row>
    <row r="653" spans="1:2" x14ac:dyDescent="0.25">
      <c r="A653" s="85"/>
      <c r="B653" s="65"/>
    </row>
    <row r="654" spans="1:2" x14ac:dyDescent="0.25">
      <c r="A654" s="85"/>
      <c r="B654" s="65"/>
    </row>
    <row r="655" spans="1:2" x14ac:dyDescent="0.25">
      <c r="A655" s="85"/>
      <c r="B655" s="65"/>
    </row>
    <row r="656" spans="1:2" x14ac:dyDescent="0.25">
      <c r="A656" s="85"/>
      <c r="B656" s="65"/>
    </row>
    <row r="657" spans="1:2" x14ac:dyDescent="0.25">
      <c r="A657" s="85"/>
      <c r="B657" s="65"/>
    </row>
    <row r="658" spans="1:2" x14ac:dyDescent="0.25">
      <c r="A658" s="85"/>
      <c r="B658" s="65"/>
    </row>
    <row r="659" spans="1:2" x14ac:dyDescent="0.25">
      <c r="A659" s="85"/>
      <c r="B659" s="65"/>
    </row>
    <row r="660" spans="1:2" x14ac:dyDescent="0.25">
      <c r="A660" s="85"/>
      <c r="B660" s="65"/>
    </row>
    <row r="661" spans="1:2" x14ac:dyDescent="0.25">
      <c r="A661" s="85"/>
      <c r="B661" s="65"/>
    </row>
    <row r="662" spans="1:2" x14ac:dyDescent="0.25">
      <c r="A662" s="85"/>
      <c r="B662" s="65"/>
    </row>
    <row r="663" spans="1:2" x14ac:dyDescent="0.25">
      <c r="A663" s="85"/>
      <c r="B663" s="65"/>
    </row>
    <row r="664" spans="1:2" x14ac:dyDescent="0.25">
      <c r="A664" s="85"/>
      <c r="B664" s="65"/>
    </row>
    <row r="665" spans="1:2" x14ac:dyDescent="0.25">
      <c r="A665" s="85"/>
      <c r="B665" s="65"/>
    </row>
    <row r="666" spans="1:2" x14ac:dyDescent="0.25">
      <c r="A666" s="85"/>
      <c r="B666" s="65"/>
    </row>
    <row r="667" spans="1:2" x14ac:dyDescent="0.25">
      <c r="A667" s="85"/>
      <c r="B667" s="65"/>
    </row>
    <row r="668" spans="1:2" x14ac:dyDescent="0.25">
      <c r="A668" s="85"/>
      <c r="B668" s="65"/>
    </row>
    <row r="669" spans="1:2" x14ac:dyDescent="0.25">
      <c r="A669" s="85"/>
      <c r="B669" s="65"/>
    </row>
    <row r="670" spans="1:2" x14ac:dyDescent="0.25">
      <c r="A670" s="85"/>
      <c r="B670" s="65"/>
    </row>
    <row r="671" spans="1:2" x14ac:dyDescent="0.25">
      <c r="A671" s="85"/>
      <c r="B671" s="65"/>
    </row>
    <row r="672" spans="1:2" x14ac:dyDescent="0.25">
      <c r="A672" s="85"/>
      <c r="B672" s="65"/>
    </row>
    <row r="673" spans="1:2" x14ac:dyDescent="0.25">
      <c r="A673" s="85"/>
      <c r="B673" s="65"/>
    </row>
    <row r="674" spans="1:2" x14ac:dyDescent="0.25">
      <c r="A674" s="85"/>
      <c r="B674" s="65"/>
    </row>
    <row r="675" spans="1:2" x14ac:dyDescent="0.25">
      <c r="A675" s="85"/>
      <c r="B675" s="65"/>
    </row>
    <row r="676" spans="1:2" x14ac:dyDescent="0.25">
      <c r="A676" s="85"/>
      <c r="B676" s="65"/>
    </row>
    <row r="677" spans="1:2" x14ac:dyDescent="0.25">
      <c r="A677" s="85"/>
      <c r="B677" s="65"/>
    </row>
    <row r="678" spans="1:2" x14ac:dyDescent="0.25">
      <c r="A678" s="85"/>
      <c r="B678" s="65"/>
    </row>
    <row r="679" spans="1:2" x14ac:dyDescent="0.25">
      <c r="A679" s="85"/>
      <c r="B679" s="65"/>
    </row>
    <row r="680" spans="1:2" x14ac:dyDescent="0.25">
      <c r="A680" s="85"/>
      <c r="B680" s="65"/>
    </row>
    <row r="681" spans="1:2" x14ac:dyDescent="0.25">
      <c r="A681" s="85"/>
      <c r="B681" s="65"/>
    </row>
    <row r="682" spans="1:2" x14ac:dyDescent="0.25">
      <c r="A682" s="85"/>
      <c r="B682" s="65"/>
    </row>
    <row r="683" spans="1:2" x14ac:dyDescent="0.25">
      <c r="A683" s="85"/>
      <c r="B683" s="65"/>
    </row>
    <row r="684" spans="1:2" x14ac:dyDescent="0.25">
      <c r="A684" s="85"/>
      <c r="B684" s="65"/>
    </row>
    <row r="685" spans="1:2" x14ac:dyDescent="0.25">
      <c r="A685" s="85"/>
      <c r="B685" s="65"/>
    </row>
    <row r="686" spans="1:2" x14ac:dyDescent="0.25">
      <c r="A686" s="85"/>
      <c r="B686" s="65"/>
    </row>
    <row r="687" spans="1:2" x14ac:dyDescent="0.25">
      <c r="A687" s="85"/>
      <c r="B687" s="65"/>
    </row>
    <row r="688" spans="1:2" x14ac:dyDescent="0.25">
      <c r="A688" s="85"/>
      <c r="B688" s="65"/>
    </row>
    <row r="689" spans="1:2" x14ac:dyDescent="0.25">
      <c r="A689" s="85"/>
      <c r="B689" s="65"/>
    </row>
    <row r="690" spans="1:2" x14ac:dyDescent="0.25">
      <c r="A690" s="85"/>
      <c r="B690" s="65"/>
    </row>
    <row r="691" spans="1:2" x14ac:dyDescent="0.25">
      <c r="A691" s="85"/>
      <c r="B691" s="65"/>
    </row>
    <row r="692" spans="1:2" x14ac:dyDescent="0.25">
      <c r="A692" s="85"/>
      <c r="B692" s="65"/>
    </row>
    <row r="693" spans="1:2" x14ac:dyDescent="0.25">
      <c r="A693" s="85"/>
      <c r="B693" s="65"/>
    </row>
    <row r="694" spans="1:2" x14ac:dyDescent="0.25">
      <c r="A694" s="85"/>
      <c r="B694" s="65"/>
    </row>
    <row r="695" spans="1:2" x14ac:dyDescent="0.25">
      <c r="A695" s="85"/>
      <c r="B695" s="65"/>
    </row>
    <row r="696" spans="1:2" x14ac:dyDescent="0.25">
      <c r="A696" s="85"/>
      <c r="B696" s="65"/>
    </row>
    <row r="697" spans="1:2" x14ac:dyDescent="0.25">
      <c r="A697" s="85"/>
      <c r="B697" s="65"/>
    </row>
    <row r="698" spans="1:2" x14ac:dyDescent="0.25">
      <c r="A698" s="85"/>
      <c r="B698" s="65"/>
    </row>
    <row r="699" spans="1:2" x14ac:dyDescent="0.25">
      <c r="A699" s="85"/>
      <c r="B699" s="65"/>
    </row>
    <row r="700" spans="1:2" x14ac:dyDescent="0.25">
      <c r="A700" s="85"/>
      <c r="B700" s="65"/>
    </row>
    <row r="701" spans="1:2" x14ac:dyDescent="0.25">
      <c r="A701" s="85"/>
      <c r="B701" s="65"/>
    </row>
    <row r="702" spans="1:2" x14ac:dyDescent="0.25">
      <c r="A702" s="85"/>
      <c r="B702" s="65"/>
    </row>
    <row r="703" spans="1:2" x14ac:dyDescent="0.25">
      <c r="A703" s="85"/>
      <c r="B703" s="65"/>
    </row>
    <row r="704" spans="1:2" x14ac:dyDescent="0.25">
      <c r="A704" s="85"/>
      <c r="B704" s="65"/>
    </row>
    <row r="705" spans="1:2" x14ac:dyDescent="0.25">
      <c r="A705" s="85"/>
      <c r="B705" s="65"/>
    </row>
    <row r="706" spans="1:2" x14ac:dyDescent="0.25">
      <c r="A706" s="85"/>
      <c r="B706" s="65"/>
    </row>
    <row r="707" spans="1:2" x14ac:dyDescent="0.25">
      <c r="A707" s="85"/>
      <c r="B707" s="65"/>
    </row>
    <row r="708" spans="1:2" x14ac:dyDescent="0.25">
      <c r="A708" s="85"/>
      <c r="B708" s="65"/>
    </row>
    <row r="709" spans="1:2" x14ac:dyDescent="0.25">
      <c r="A709" s="85"/>
      <c r="B709" s="65"/>
    </row>
    <row r="710" spans="1:2" x14ac:dyDescent="0.25">
      <c r="A710" s="85"/>
      <c r="B710" s="65"/>
    </row>
    <row r="711" spans="1:2" x14ac:dyDescent="0.25">
      <c r="A711" s="85"/>
      <c r="B711" s="65"/>
    </row>
    <row r="712" spans="1:2" x14ac:dyDescent="0.25">
      <c r="A712" s="85"/>
      <c r="B712" s="65"/>
    </row>
    <row r="713" spans="1:2" x14ac:dyDescent="0.25">
      <c r="A713" s="85"/>
      <c r="B713" s="65"/>
    </row>
    <row r="714" spans="1:2" x14ac:dyDescent="0.25">
      <c r="A714" s="85"/>
      <c r="B714" s="65"/>
    </row>
    <row r="715" spans="1:2" x14ac:dyDescent="0.25">
      <c r="A715" s="85"/>
      <c r="B715" s="65"/>
    </row>
    <row r="716" spans="1:2" x14ac:dyDescent="0.25">
      <c r="A716" s="85"/>
      <c r="B716" s="65"/>
    </row>
    <row r="717" spans="1:2" x14ac:dyDescent="0.25">
      <c r="A717" s="85"/>
      <c r="B717" s="65"/>
    </row>
    <row r="718" spans="1:2" x14ac:dyDescent="0.25">
      <c r="A718" s="85"/>
      <c r="B718" s="65"/>
    </row>
    <row r="719" spans="1:2" x14ac:dyDescent="0.25">
      <c r="A719" s="85"/>
      <c r="B719" s="65"/>
    </row>
    <row r="720" spans="1:2" x14ac:dyDescent="0.25">
      <c r="A720" s="85"/>
      <c r="B720" s="65"/>
    </row>
    <row r="721" spans="1:2" x14ac:dyDescent="0.25">
      <c r="A721" s="85"/>
      <c r="B721" s="65"/>
    </row>
    <row r="722" spans="1:2" x14ac:dyDescent="0.25">
      <c r="A722" s="85"/>
      <c r="B722" s="65"/>
    </row>
    <row r="723" spans="1:2" x14ac:dyDescent="0.25">
      <c r="A723" s="85"/>
      <c r="B723" s="65"/>
    </row>
    <row r="724" spans="1:2" x14ac:dyDescent="0.25">
      <c r="A724" s="85"/>
      <c r="B724" s="65"/>
    </row>
    <row r="725" spans="1:2" x14ac:dyDescent="0.25">
      <c r="A725" s="85"/>
      <c r="B725" s="65"/>
    </row>
    <row r="726" spans="1:2" x14ac:dyDescent="0.25">
      <c r="A726" s="85"/>
      <c r="B726" s="65"/>
    </row>
    <row r="727" spans="1:2" x14ac:dyDescent="0.25">
      <c r="A727" s="85"/>
      <c r="B727" s="65"/>
    </row>
    <row r="728" spans="1:2" x14ac:dyDescent="0.25">
      <c r="A728" s="85"/>
      <c r="B728" s="65"/>
    </row>
    <row r="729" spans="1:2" x14ac:dyDescent="0.25">
      <c r="A729" s="85"/>
      <c r="B729" s="65"/>
    </row>
    <row r="730" spans="1:2" x14ac:dyDescent="0.25">
      <c r="A730" s="85"/>
      <c r="B730" s="65"/>
    </row>
    <row r="731" spans="1:2" x14ac:dyDescent="0.25">
      <c r="A731" s="85"/>
      <c r="B731" s="65"/>
    </row>
    <row r="732" spans="1:2" x14ac:dyDescent="0.25">
      <c r="A732" s="85"/>
      <c r="B732" s="65"/>
    </row>
    <row r="733" spans="1:2" x14ac:dyDescent="0.25">
      <c r="A733" s="85"/>
      <c r="B733" s="65"/>
    </row>
    <row r="734" spans="1:2" x14ac:dyDescent="0.25">
      <c r="A734" s="85"/>
      <c r="B734" s="65"/>
    </row>
    <row r="735" spans="1:2" x14ac:dyDescent="0.25">
      <c r="A735" s="85"/>
      <c r="B735" s="65"/>
    </row>
    <row r="736" spans="1:2" x14ac:dyDescent="0.25">
      <c r="A736" s="85"/>
      <c r="B736" s="65"/>
    </row>
    <row r="737" spans="1:2" x14ac:dyDescent="0.25">
      <c r="A737" s="85"/>
      <c r="B737" s="65"/>
    </row>
    <row r="738" spans="1:2" x14ac:dyDescent="0.25">
      <c r="A738" s="85"/>
      <c r="B738" s="65"/>
    </row>
    <row r="739" spans="1:2" x14ac:dyDescent="0.25">
      <c r="A739" s="85"/>
      <c r="B739" s="65"/>
    </row>
    <row r="740" spans="1:2" x14ac:dyDescent="0.25">
      <c r="A740" s="85"/>
      <c r="B740" s="65"/>
    </row>
    <row r="741" spans="1:2" x14ac:dyDescent="0.25">
      <c r="A741" s="85"/>
      <c r="B741" s="65"/>
    </row>
    <row r="742" spans="1:2" x14ac:dyDescent="0.25">
      <c r="A742" s="85"/>
      <c r="B742" s="65"/>
    </row>
    <row r="743" spans="1:2" x14ac:dyDescent="0.25">
      <c r="A743" s="85"/>
      <c r="B743" s="65"/>
    </row>
    <row r="744" spans="1:2" x14ac:dyDescent="0.25">
      <c r="A744" s="85"/>
      <c r="B744" s="65"/>
    </row>
    <row r="745" spans="1:2" x14ac:dyDescent="0.25">
      <c r="A745" s="85"/>
      <c r="B745" s="65"/>
    </row>
    <row r="746" spans="1:2" x14ac:dyDescent="0.25">
      <c r="A746" s="85"/>
      <c r="B746" s="65"/>
    </row>
    <row r="747" spans="1:2" x14ac:dyDescent="0.25">
      <c r="A747" s="85"/>
      <c r="B747" s="65"/>
    </row>
    <row r="748" spans="1:2" x14ac:dyDescent="0.25">
      <c r="A748" s="85"/>
      <c r="B748" s="65"/>
    </row>
    <row r="749" spans="1:2" x14ac:dyDescent="0.25">
      <c r="A749" s="85"/>
      <c r="B749" s="65"/>
    </row>
    <row r="750" spans="1:2" x14ac:dyDescent="0.25">
      <c r="A750" s="85"/>
      <c r="B750" s="65"/>
    </row>
    <row r="751" spans="1:2" x14ac:dyDescent="0.25">
      <c r="A751" s="85"/>
      <c r="B751" s="65"/>
    </row>
    <row r="752" spans="1:2" x14ac:dyDescent="0.25">
      <c r="A752" s="85"/>
      <c r="B752" s="65"/>
    </row>
    <row r="753" spans="1:2" x14ac:dyDescent="0.25">
      <c r="A753" s="85"/>
      <c r="B753" s="65"/>
    </row>
    <row r="754" spans="1:2" x14ac:dyDescent="0.25">
      <c r="A754" s="85"/>
      <c r="B754" s="65"/>
    </row>
    <row r="755" spans="1:2" x14ac:dyDescent="0.25">
      <c r="A755" s="85"/>
      <c r="B755" s="65"/>
    </row>
    <row r="756" spans="1:2" x14ac:dyDescent="0.25">
      <c r="A756" s="85"/>
      <c r="B756" s="65"/>
    </row>
    <row r="757" spans="1:2" x14ac:dyDescent="0.25">
      <c r="A757" s="85"/>
      <c r="B757" s="65"/>
    </row>
    <row r="758" spans="1:2" x14ac:dyDescent="0.25">
      <c r="A758" s="85"/>
      <c r="B758" s="65"/>
    </row>
    <row r="759" spans="1:2" x14ac:dyDescent="0.25">
      <c r="A759" s="85"/>
      <c r="B759" s="65"/>
    </row>
    <row r="760" spans="1:2" x14ac:dyDescent="0.25">
      <c r="A760" s="85"/>
      <c r="B760" s="65"/>
    </row>
    <row r="761" spans="1:2" x14ac:dyDescent="0.25">
      <c r="A761" s="85"/>
      <c r="B761" s="65"/>
    </row>
    <row r="762" spans="1:2" x14ac:dyDescent="0.25">
      <c r="A762" s="85"/>
      <c r="B762" s="65"/>
    </row>
    <row r="763" spans="1:2" x14ac:dyDescent="0.25">
      <c r="A763" s="85"/>
      <c r="B763" s="65"/>
    </row>
    <row r="764" spans="1:2" x14ac:dyDescent="0.25">
      <c r="A764" s="85"/>
      <c r="B764" s="65"/>
    </row>
    <row r="765" spans="1:2" x14ac:dyDescent="0.25">
      <c r="A765" s="85"/>
      <c r="B765" s="65"/>
    </row>
    <row r="766" spans="1:2" x14ac:dyDescent="0.25">
      <c r="A766" s="85"/>
      <c r="B766" s="65"/>
    </row>
    <row r="767" spans="1:2" x14ac:dyDescent="0.25">
      <c r="A767" s="85"/>
      <c r="B767" s="65"/>
    </row>
    <row r="768" spans="1:2" x14ac:dyDescent="0.25">
      <c r="A768" s="85"/>
      <c r="B768" s="65"/>
    </row>
    <row r="769" spans="1:2" x14ac:dyDescent="0.25">
      <c r="A769" s="85"/>
      <c r="B769" s="65"/>
    </row>
    <row r="770" spans="1:2" x14ac:dyDescent="0.25">
      <c r="A770" s="85"/>
      <c r="B770" s="65"/>
    </row>
    <row r="771" spans="1:2" x14ac:dyDescent="0.25">
      <c r="A771" s="85"/>
      <c r="B771" s="65"/>
    </row>
    <row r="772" spans="1:2" x14ac:dyDescent="0.25">
      <c r="A772" s="85"/>
      <c r="B772" s="65"/>
    </row>
    <row r="773" spans="1:2" x14ac:dyDescent="0.25">
      <c r="A773" s="85"/>
      <c r="B773" s="65"/>
    </row>
    <row r="774" spans="1:2" x14ac:dyDescent="0.25">
      <c r="A774" s="85"/>
      <c r="B774" s="65"/>
    </row>
    <row r="775" spans="1:2" x14ac:dyDescent="0.25">
      <c r="A775" s="85"/>
      <c r="B775" s="65"/>
    </row>
    <row r="776" spans="1:2" x14ac:dyDescent="0.25">
      <c r="A776" s="85"/>
      <c r="B776" s="65"/>
    </row>
    <row r="777" spans="1:2" x14ac:dyDescent="0.25">
      <c r="A777" s="85"/>
      <c r="B777" s="65"/>
    </row>
    <row r="778" spans="1:2" x14ac:dyDescent="0.25">
      <c r="A778" s="85"/>
      <c r="B778" s="65"/>
    </row>
    <row r="779" spans="1:2" x14ac:dyDescent="0.25">
      <c r="A779" s="85"/>
      <c r="B779" s="65"/>
    </row>
    <row r="780" spans="1:2" x14ac:dyDescent="0.25">
      <c r="A780" s="85"/>
      <c r="B780" s="65"/>
    </row>
    <row r="781" spans="1:2" x14ac:dyDescent="0.25">
      <c r="A781" s="85"/>
      <c r="B781" s="65"/>
    </row>
    <row r="782" spans="1:2" x14ac:dyDescent="0.25">
      <c r="A782" s="85"/>
      <c r="B782" s="65"/>
    </row>
    <row r="783" spans="1:2" x14ac:dyDescent="0.25">
      <c r="A783" s="85"/>
      <c r="B783" s="65"/>
    </row>
    <row r="784" spans="1:2" x14ac:dyDescent="0.25">
      <c r="A784" s="85"/>
      <c r="B784" s="65"/>
    </row>
    <row r="785" spans="1:2" x14ac:dyDescent="0.25">
      <c r="A785" s="85"/>
      <c r="B785" s="65"/>
    </row>
    <row r="786" spans="1:2" x14ac:dyDescent="0.25">
      <c r="A786" s="85"/>
      <c r="B786" s="65"/>
    </row>
    <row r="787" spans="1:2" x14ac:dyDescent="0.25">
      <c r="A787" s="85"/>
      <c r="B787" s="65"/>
    </row>
    <row r="788" spans="1:2" x14ac:dyDescent="0.25">
      <c r="A788" s="85"/>
      <c r="B788" s="65"/>
    </row>
    <row r="789" spans="1:2" x14ac:dyDescent="0.25">
      <c r="A789" s="85"/>
      <c r="B789" s="65"/>
    </row>
    <row r="790" spans="1:2" x14ac:dyDescent="0.25">
      <c r="A790" s="85"/>
      <c r="B790" s="65"/>
    </row>
    <row r="791" spans="1:2" x14ac:dyDescent="0.25">
      <c r="A791" s="85"/>
      <c r="B791" s="65"/>
    </row>
    <row r="792" spans="1:2" x14ac:dyDescent="0.25">
      <c r="A792" s="85"/>
      <c r="B792" s="65"/>
    </row>
    <row r="793" spans="1:2" x14ac:dyDescent="0.25">
      <c r="A793" s="85"/>
      <c r="B793" s="65"/>
    </row>
    <row r="794" spans="1:2" x14ac:dyDescent="0.25">
      <c r="A794" s="85"/>
      <c r="B794" s="65"/>
    </row>
    <row r="795" spans="1:2" x14ac:dyDescent="0.25">
      <c r="A795" s="85"/>
      <c r="B795" s="65"/>
    </row>
    <row r="796" spans="1:2" x14ac:dyDescent="0.25">
      <c r="A796" s="85"/>
      <c r="B796" s="65"/>
    </row>
    <row r="797" spans="1:2" x14ac:dyDescent="0.25">
      <c r="A797" s="85"/>
      <c r="B797" s="65"/>
    </row>
    <row r="798" spans="1:2" x14ac:dyDescent="0.25">
      <c r="A798" s="85"/>
      <c r="B798" s="65"/>
    </row>
    <row r="799" spans="1:2" x14ac:dyDescent="0.25">
      <c r="A799" s="85"/>
      <c r="B799" s="65"/>
    </row>
    <row r="800" spans="1:2" x14ac:dyDescent="0.25">
      <c r="A800" s="85"/>
      <c r="B800" s="65"/>
    </row>
    <row r="801" spans="1:2" x14ac:dyDescent="0.25">
      <c r="A801" s="85"/>
      <c r="B801" s="65"/>
    </row>
    <row r="802" spans="1:2" x14ac:dyDescent="0.25">
      <c r="A802" s="85"/>
      <c r="B802" s="65"/>
    </row>
    <row r="803" spans="1:2" x14ac:dyDescent="0.25">
      <c r="A803" s="85"/>
      <c r="B803" s="65"/>
    </row>
    <row r="804" spans="1:2" x14ac:dyDescent="0.25">
      <c r="A804" s="85"/>
      <c r="B804" s="65"/>
    </row>
    <row r="805" spans="1:2" x14ac:dyDescent="0.25">
      <c r="A805" s="85"/>
      <c r="B805" s="65"/>
    </row>
    <row r="806" spans="1:2" x14ac:dyDescent="0.25">
      <c r="A806" s="85"/>
      <c r="B806" s="65"/>
    </row>
    <row r="807" spans="1:2" x14ac:dyDescent="0.25">
      <c r="A807" s="85"/>
      <c r="B807" s="65"/>
    </row>
    <row r="808" spans="1:2" x14ac:dyDescent="0.25">
      <c r="A808" s="85"/>
      <c r="B808" s="65"/>
    </row>
    <row r="809" spans="1:2" x14ac:dyDescent="0.25">
      <c r="A809" s="85"/>
      <c r="B809" s="65"/>
    </row>
    <row r="810" spans="1:2" x14ac:dyDescent="0.25">
      <c r="A810" s="85"/>
      <c r="B810" s="65"/>
    </row>
    <row r="811" spans="1:2" x14ac:dyDescent="0.25">
      <c r="A811" s="85"/>
      <c r="B811" s="65"/>
    </row>
    <row r="812" spans="1:2" x14ac:dyDescent="0.25">
      <c r="A812" s="85"/>
      <c r="B812" s="65"/>
    </row>
    <row r="813" spans="1:2" x14ac:dyDescent="0.25">
      <c r="A813" s="85"/>
      <c r="B813" s="65"/>
    </row>
    <row r="814" spans="1:2" x14ac:dyDescent="0.25">
      <c r="A814" s="85"/>
      <c r="B814" s="65"/>
    </row>
    <row r="815" spans="1:2" x14ac:dyDescent="0.25">
      <c r="A815" s="85"/>
      <c r="B815" s="65"/>
    </row>
    <row r="816" spans="1:2" x14ac:dyDescent="0.25">
      <c r="A816" s="85"/>
      <c r="B816" s="65"/>
    </row>
    <row r="817" spans="1:2" x14ac:dyDescent="0.25">
      <c r="A817" s="85"/>
      <c r="B817" s="65"/>
    </row>
    <row r="818" spans="1:2" x14ac:dyDescent="0.25">
      <c r="A818" s="85"/>
      <c r="B818" s="65"/>
    </row>
    <row r="819" spans="1:2" x14ac:dyDescent="0.25">
      <c r="A819" s="85"/>
      <c r="B819" s="65"/>
    </row>
    <row r="820" spans="1:2" x14ac:dyDescent="0.25">
      <c r="A820" s="85"/>
      <c r="B820" s="65"/>
    </row>
    <row r="821" spans="1:2" x14ac:dyDescent="0.25">
      <c r="A821" s="85"/>
      <c r="B821" s="65"/>
    </row>
    <row r="822" spans="1:2" x14ac:dyDescent="0.25">
      <c r="A822" s="85"/>
      <c r="B822" s="65"/>
    </row>
    <row r="823" spans="1:2" x14ac:dyDescent="0.25">
      <c r="A823" s="85"/>
      <c r="B823" s="65"/>
    </row>
    <row r="824" spans="1:2" x14ac:dyDescent="0.25">
      <c r="A824" s="85"/>
      <c r="B824" s="65"/>
    </row>
    <row r="825" spans="1:2" x14ac:dyDescent="0.25">
      <c r="A825" s="85"/>
      <c r="B825" s="65"/>
    </row>
    <row r="826" spans="1:2" x14ac:dyDescent="0.25">
      <c r="A826" s="85"/>
      <c r="B826" s="65"/>
    </row>
    <row r="827" spans="1:2" x14ac:dyDescent="0.25">
      <c r="A827" s="85"/>
      <c r="B827" s="65"/>
    </row>
    <row r="828" spans="1:2" x14ac:dyDescent="0.25">
      <c r="A828" s="85"/>
      <c r="B828" s="65"/>
    </row>
    <row r="829" spans="1:2" x14ac:dyDescent="0.25">
      <c r="A829" s="85"/>
      <c r="B829" s="65"/>
    </row>
    <row r="830" spans="1:2" x14ac:dyDescent="0.25">
      <c r="A830" s="85"/>
      <c r="B830" s="65"/>
    </row>
    <row r="831" spans="1:2" x14ac:dyDescent="0.25">
      <c r="A831" s="85"/>
      <c r="B831" s="65"/>
    </row>
    <row r="832" spans="1:2" x14ac:dyDescent="0.25">
      <c r="A832" s="85"/>
      <c r="B832" s="65"/>
    </row>
    <row r="833" spans="1:2" x14ac:dyDescent="0.25">
      <c r="A833" s="85"/>
      <c r="B833" s="65"/>
    </row>
    <row r="834" spans="1:2" x14ac:dyDescent="0.25">
      <c r="A834" s="85"/>
      <c r="B834" s="65"/>
    </row>
    <row r="835" spans="1:2" x14ac:dyDescent="0.25">
      <c r="A835" s="85"/>
      <c r="B835" s="65"/>
    </row>
    <row r="836" spans="1:2" x14ac:dyDescent="0.25">
      <c r="A836" s="85"/>
      <c r="B836" s="65"/>
    </row>
    <row r="837" spans="1:2" x14ac:dyDescent="0.25">
      <c r="A837" s="85"/>
      <c r="B837" s="65"/>
    </row>
    <row r="838" spans="1:2" x14ac:dyDescent="0.25">
      <c r="A838" s="85"/>
      <c r="B838" s="65"/>
    </row>
    <row r="839" spans="1:2" x14ac:dyDescent="0.25">
      <c r="A839" s="85"/>
      <c r="B839" s="65"/>
    </row>
    <row r="840" spans="1:2" x14ac:dyDescent="0.25">
      <c r="A840" s="85"/>
      <c r="B840" s="65"/>
    </row>
    <row r="841" spans="1:2" x14ac:dyDescent="0.25">
      <c r="A841" s="85"/>
      <c r="B841" s="65"/>
    </row>
    <row r="842" spans="1:2" x14ac:dyDescent="0.25">
      <c r="A842" s="85"/>
      <c r="B842" s="65"/>
    </row>
    <row r="843" spans="1:2" x14ac:dyDescent="0.25">
      <c r="A843" s="85"/>
      <c r="B843" s="65"/>
    </row>
    <row r="844" spans="1:2" x14ac:dyDescent="0.25">
      <c r="A844" s="85"/>
      <c r="B844" s="65"/>
    </row>
    <row r="845" spans="1:2" x14ac:dyDescent="0.25">
      <c r="A845" s="85"/>
      <c r="B845" s="65"/>
    </row>
    <row r="846" spans="1:2" x14ac:dyDescent="0.25">
      <c r="A846" s="85"/>
      <c r="B846" s="65"/>
    </row>
    <row r="847" spans="1:2" x14ac:dyDescent="0.25">
      <c r="A847" s="85"/>
      <c r="B847" s="65"/>
    </row>
    <row r="848" spans="1:2" x14ac:dyDescent="0.25">
      <c r="A848" s="85"/>
      <c r="B848" s="65"/>
    </row>
    <row r="849" spans="1:2" x14ac:dyDescent="0.25">
      <c r="A849" s="85"/>
      <c r="B849" s="65"/>
    </row>
    <row r="850" spans="1:2" x14ac:dyDescent="0.25">
      <c r="A850" s="85"/>
      <c r="B850" s="65"/>
    </row>
    <row r="851" spans="1:2" x14ac:dyDescent="0.25">
      <c r="A851" s="85"/>
      <c r="B851" s="65"/>
    </row>
    <row r="852" spans="1:2" x14ac:dyDescent="0.25">
      <c r="A852" s="85"/>
      <c r="B852" s="65"/>
    </row>
    <row r="853" spans="1:2" x14ac:dyDescent="0.25">
      <c r="A853" s="85"/>
      <c r="B853" s="65"/>
    </row>
    <row r="854" spans="1:2" x14ac:dyDescent="0.25">
      <c r="A854" s="85"/>
      <c r="B854" s="65"/>
    </row>
    <row r="855" spans="1:2" x14ac:dyDescent="0.25">
      <c r="A855" s="85"/>
      <c r="B855" s="65"/>
    </row>
    <row r="856" spans="1:2" x14ac:dyDescent="0.25">
      <c r="A856" s="85"/>
      <c r="B856" s="65"/>
    </row>
    <row r="857" spans="1:2" x14ac:dyDescent="0.25">
      <c r="A857" s="85"/>
      <c r="B857" s="65"/>
    </row>
    <row r="858" spans="1:2" x14ac:dyDescent="0.25">
      <c r="A858" s="85"/>
      <c r="B858" s="65"/>
    </row>
    <row r="859" spans="1:2" x14ac:dyDescent="0.25">
      <c r="A859" s="85"/>
      <c r="B859" s="65"/>
    </row>
    <row r="860" spans="1:2" x14ac:dyDescent="0.25">
      <c r="A860" s="85"/>
      <c r="B860" s="65"/>
    </row>
    <row r="861" spans="1:2" x14ac:dyDescent="0.25">
      <c r="A861" s="85"/>
      <c r="B861" s="65"/>
    </row>
    <row r="862" spans="1:2" x14ac:dyDescent="0.25">
      <c r="A862" s="85"/>
      <c r="B862" s="65"/>
    </row>
    <row r="863" spans="1:2" x14ac:dyDescent="0.25">
      <c r="A863" s="85"/>
      <c r="B863" s="65"/>
    </row>
    <row r="864" spans="1:2" x14ac:dyDescent="0.25">
      <c r="A864" s="85"/>
      <c r="B864" s="65"/>
    </row>
    <row r="865" spans="1:2" x14ac:dyDescent="0.25">
      <c r="A865" s="85"/>
      <c r="B865" s="65"/>
    </row>
    <row r="866" spans="1:2" x14ac:dyDescent="0.25">
      <c r="A866" s="85"/>
      <c r="B866" s="65"/>
    </row>
    <row r="867" spans="1:2" x14ac:dyDescent="0.25">
      <c r="A867" s="85"/>
      <c r="B867" s="65"/>
    </row>
    <row r="868" spans="1:2" x14ac:dyDescent="0.25">
      <c r="A868" s="85"/>
      <c r="B868" s="65"/>
    </row>
    <row r="869" spans="1:2" x14ac:dyDescent="0.25">
      <c r="A869" s="85"/>
      <c r="B869" s="65"/>
    </row>
    <row r="870" spans="1:2" x14ac:dyDescent="0.25">
      <c r="A870" s="85"/>
      <c r="B870" s="65"/>
    </row>
    <row r="871" spans="1:2" x14ac:dyDescent="0.25">
      <c r="A871" s="85"/>
      <c r="B871" s="65"/>
    </row>
    <row r="872" spans="1:2" x14ac:dyDescent="0.25">
      <c r="A872" s="85"/>
      <c r="B872" s="65"/>
    </row>
    <row r="873" spans="1:2" x14ac:dyDescent="0.25">
      <c r="A873" s="85"/>
      <c r="B873" s="65"/>
    </row>
    <row r="874" spans="1:2" x14ac:dyDescent="0.25">
      <c r="A874" s="85"/>
      <c r="B874" s="65"/>
    </row>
    <row r="875" spans="1:2" x14ac:dyDescent="0.25">
      <c r="A875" s="85"/>
      <c r="B875" s="65"/>
    </row>
    <row r="876" spans="1:2" x14ac:dyDescent="0.25">
      <c r="A876" s="85"/>
      <c r="B876" s="65"/>
    </row>
    <row r="877" spans="1:2" x14ac:dyDescent="0.25">
      <c r="A877" s="85"/>
      <c r="B877" s="65"/>
    </row>
    <row r="878" spans="1:2" x14ac:dyDescent="0.25">
      <c r="A878" s="85"/>
      <c r="B878" s="65"/>
    </row>
    <row r="879" spans="1:2" x14ac:dyDescent="0.25">
      <c r="A879" s="85"/>
      <c r="B879" s="65"/>
    </row>
    <row r="880" spans="1:2" x14ac:dyDescent="0.25">
      <c r="A880" s="85"/>
      <c r="B880" s="65"/>
    </row>
    <row r="881" spans="1:2" x14ac:dyDescent="0.25">
      <c r="A881" s="85"/>
      <c r="B881" s="65"/>
    </row>
    <row r="882" spans="1:2" x14ac:dyDescent="0.25">
      <c r="A882" s="85"/>
      <c r="B882" s="65"/>
    </row>
    <row r="883" spans="1:2" x14ac:dyDescent="0.25">
      <c r="A883" s="85"/>
      <c r="B883" s="65"/>
    </row>
    <row r="884" spans="1:2" x14ac:dyDescent="0.25">
      <c r="A884" s="85"/>
      <c r="B884" s="65"/>
    </row>
    <row r="885" spans="1:2" x14ac:dyDescent="0.25">
      <c r="A885" s="85"/>
      <c r="B885" s="65"/>
    </row>
    <row r="886" spans="1:2" x14ac:dyDescent="0.25">
      <c r="A886" s="85"/>
      <c r="B886" s="65"/>
    </row>
    <row r="887" spans="1:2" x14ac:dyDescent="0.25">
      <c r="A887" s="85"/>
      <c r="B887" s="65"/>
    </row>
    <row r="888" spans="1:2" x14ac:dyDescent="0.25">
      <c r="A888" s="85"/>
      <c r="B888" s="65"/>
    </row>
    <row r="889" spans="1:2" x14ac:dyDescent="0.25">
      <c r="A889" s="85"/>
      <c r="B889" s="65"/>
    </row>
    <row r="890" spans="1:2" x14ac:dyDescent="0.25">
      <c r="A890" s="85"/>
      <c r="B890" s="65"/>
    </row>
    <row r="891" spans="1:2" x14ac:dyDescent="0.25">
      <c r="A891" s="85"/>
      <c r="B891" s="65"/>
    </row>
    <row r="892" spans="1:2" x14ac:dyDescent="0.25">
      <c r="A892" s="85"/>
      <c r="B892" s="65"/>
    </row>
    <row r="893" spans="1:2" x14ac:dyDescent="0.25">
      <c r="A893" s="85"/>
      <c r="B893" s="65"/>
    </row>
    <row r="894" spans="1:2" x14ac:dyDescent="0.25">
      <c r="A894" s="85"/>
      <c r="B894" s="65"/>
    </row>
    <row r="895" spans="1:2" x14ac:dyDescent="0.25">
      <c r="A895" s="85"/>
      <c r="B895" s="65"/>
    </row>
    <row r="896" spans="1:2" x14ac:dyDescent="0.25">
      <c r="A896" s="85"/>
      <c r="B896" s="65"/>
    </row>
    <row r="897" spans="1:2" x14ac:dyDescent="0.25">
      <c r="A897" s="85"/>
      <c r="B897" s="65"/>
    </row>
    <row r="898" spans="1:2" x14ac:dyDescent="0.25">
      <c r="A898" s="85"/>
      <c r="B898" s="65"/>
    </row>
    <row r="899" spans="1:2" x14ac:dyDescent="0.25">
      <c r="A899" s="85"/>
      <c r="B899" s="65"/>
    </row>
    <row r="900" spans="1:2" x14ac:dyDescent="0.25">
      <c r="A900" s="85"/>
      <c r="B900" s="65"/>
    </row>
    <row r="901" spans="1:2" x14ac:dyDescent="0.25">
      <c r="A901" s="85"/>
      <c r="B901" s="65"/>
    </row>
    <row r="902" spans="1:2" x14ac:dyDescent="0.25">
      <c r="A902" s="85"/>
      <c r="B902" s="65"/>
    </row>
    <row r="903" spans="1:2" x14ac:dyDescent="0.25">
      <c r="A903" s="85"/>
      <c r="B903" s="65"/>
    </row>
    <row r="904" spans="1:2" x14ac:dyDescent="0.25">
      <c r="A904" s="85"/>
      <c r="B904" s="65"/>
    </row>
    <row r="905" spans="1:2" x14ac:dyDescent="0.25">
      <c r="A905" s="85"/>
      <c r="B905" s="65"/>
    </row>
    <row r="906" spans="1:2" x14ac:dyDescent="0.25">
      <c r="A906" s="85"/>
      <c r="B906" s="65"/>
    </row>
    <row r="907" spans="1:2" x14ac:dyDescent="0.25">
      <c r="A907" s="85"/>
      <c r="B907" s="65"/>
    </row>
    <row r="908" spans="1:2" x14ac:dyDescent="0.25">
      <c r="A908" s="85"/>
      <c r="B908" s="65"/>
    </row>
    <row r="909" spans="1:2" x14ac:dyDescent="0.25">
      <c r="A909" s="85"/>
      <c r="B909" s="65"/>
    </row>
    <row r="910" spans="1:2" x14ac:dyDescent="0.25">
      <c r="A910" s="85"/>
      <c r="B910" s="65"/>
    </row>
    <row r="911" spans="1:2" x14ac:dyDescent="0.25">
      <c r="A911" s="85"/>
      <c r="B911" s="65"/>
    </row>
    <row r="912" spans="1:2" x14ac:dyDescent="0.25">
      <c r="A912" s="85"/>
      <c r="B912" s="65"/>
    </row>
    <row r="913" spans="1:2" x14ac:dyDescent="0.25">
      <c r="A913" s="85"/>
      <c r="B913" s="65"/>
    </row>
    <row r="914" spans="1:2" x14ac:dyDescent="0.25">
      <c r="A914" s="85"/>
      <c r="B914" s="65"/>
    </row>
    <row r="915" spans="1:2" x14ac:dyDescent="0.25">
      <c r="A915" s="85"/>
      <c r="B915" s="65"/>
    </row>
    <row r="916" spans="1:2" x14ac:dyDescent="0.25">
      <c r="A916" s="85"/>
      <c r="B916" s="65"/>
    </row>
    <row r="917" spans="1:2" x14ac:dyDescent="0.25">
      <c r="A917" s="85"/>
      <c r="B917" s="65"/>
    </row>
    <row r="918" spans="1:2" x14ac:dyDescent="0.25">
      <c r="A918" s="85"/>
      <c r="B918" s="65"/>
    </row>
    <row r="919" spans="1:2" x14ac:dyDescent="0.25">
      <c r="A919" s="85"/>
      <c r="B919" s="65"/>
    </row>
    <row r="920" spans="1:2" x14ac:dyDescent="0.25">
      <c r="A920" s="85"/>
      <c r="B920" s="65"/>
    </row>
    <row r="921" spans="1:2" x14ac:dyDescent="0.25">
      <c r="A921" s="85"/>
      <c r="B921" s="65"/>
    </row>
    <row r="922" spans="1:2" x14ac:dyDescent="0.25">
      <c r="A922" s="85"/>
      <c r="B922" s="65"/>
    </row>
    <row r="923" spans="1:2" x14ac:dyDescent="0.25">
      <c r="A923" s="85"/>
      <c r="B923" s="65"/>
    </row>
    <row r="924" spans="1:2" x14ac:dyDescent="0.25">
      <c r="A924" s="85"/>
      <c r="B924" s="65"/>
    </row>
    <row r="925" spans="1:2" x14ac:dyDescent="0.25">
      <c r="A925" s="85"/>
      <c r="B925" s="65"/>
    </row>
    <row r="926" spans="1:2" x14ac:dyDescent="0.25">
      <c r="A926" s="85"/>
      <c r="B926" s="65"/>
    </row>
    <row r="927" spans="1:2" x14ac:dyDescent="0.25">
      <c r="A927" s="85"/>
      <c r="B927" s="65"/>
    </row>
    <row r="928" spans="1:2" x14ac:dyDescent="0.25">
      <c r="A928" s="85"/>
      <c r="B928" s="65"/>
    </row>
    <row r="929" spans="1:2" x14ac:dyDescent="0.25">
      <c r="A929" s="85"/>
      <c r="B929" s="65"/>
    </row>
    <row r="930" spans="1:2" x14ac:dyDescent="0.25">
      <c r="A930" s="85"/>
      <c r="B930" s="65"/>
    </row>
    <row r="931" spans="1:2" x14ac:dyDescent="0.25">
      <c r="A931" s="85"/>
      <c r="B931" s="65"/>
    </row>
    <row r="932" spans="1:2" x14ac:dyDescent="0.25">
      <c r="A932" s="85"/>
      <c r="B932" s="65"/>
    </row>
    <row r="933" spans="1:2" x14ac:dyDescent="0.25">
      <c r="A933" s="85"/>
      <c r="B933" s="65"/>
    </row>
    <row r="934" spans="1:2" x14ac:dyDescent="0.25">
      <c r="A934" s="85"/>
      <c r="B934" s="65"/>
    </row>
    <row r="935" spans="1:2" x14ac:dyDescent="0.25">
      <c r="A935" s="85"/>
      <c r="B935" s="65"/>
    </row>
    <row r="936" spans="1:2" x14ac:dyDescent="0.25">
      <c r="A936" s="85"/>
      <c r="B936" s="65"/>
    </row>
    <row r="937" spans="1:2" x14ac:dyDescent="0.25">
      <c r="A937" s="85"/>
      <c r="B937" s="65"/>
    </row>
    <row r="938" spans="1:2" x14ac:dyDescent="0.25">
      <c r="A938" s="85"/>
      <c r="B938" s="65"/>
    </row>
    <row r="939" spans="1:2" x14ac:dyDescent="0.25">
      <c r="A939" s="85"/>
      <c r="B939" s="65"/>
    </row>
    <row r="940" spans="1:2" x14ac:dyDescent="0.25">
      <c r="A940" s="85"/>
      <c r="B940" s="65"/>
    </row>
    <row r="941" spans="1:2" x14ac:dyDescent="0.25">
      <c r="A941" s="85"/>
      <c r="B941" s="65"/>
    </row>
    <row r="942" spans="1:2" x14ac:dyDescent="0.25">
      <c r="A942" s="85"/>
      <c r="B942" s="65"/>
    </row>
    <row r="943" spans="1:2" x14ac:dyDescent="0.25">
      <c r="A943" s="85"/>
      <c r="B943" s="65"/>
    </row>
    <row r="944" spans="1:2" x14ac:dyDescent="0.25">
      <c r="A944" s="85"/>
      <c r="B944" s="65"/>
    </row>
    <row r="945" spans="1:2" x14ac:dyDescent="0.25">
      <c r="A945" s="85"/>
      <c r="B945" s="65"/>
    </row>
    <row r="946" spans="1:2" x14ac:dyDescent="0.25">
      <c r="A946" s="85"/>
      <c r="B946" s="65"/>
    </row>
    <row r="947" spans="1:2" x14ac:dyDescent="0.25">
      <c r="A947" s="85"/>
      <c r="B947" s="65"/>
    </row>
    <row r="948" spans="1:2" x14ac:dyDescent="0.25">
      <c r="A948" s="85"/>
      <c r="B948" s="65"/>
    </row>
    <row r="949" spans="1:2" x14ac:dyDescent="0.25">
      <c r="A949" s="85"/>
      <c r="B949" s="65"/>
    </row>
    <row r="950" spans="1:2" x14ac:dyDescent="0.25">
      <c r="A950" s="85"/>
      <c r="B950" s="65"/>
    </row>
    <row r="951" spans="1:2" x14ac:dyDescent="0.25">
      <c r="A951" s="85"/>
      <c r="B951" s="65"/>
    </row>
    <row r="952" spans="1:2" x14ac:dyDescent="0.25">
      <c r="A952" s="85"/>
      <c r="B952" s="65"/>
    </row>
    <row r="953" spans="1:2" x14ac:dyDescent="0.25">
      <c r="A953" s="85"/>
      <c r="B953" s="65"/>
    </row>
    <row r="954" spans="1:2" x14ac:dyDescent="0.25">
      <c r="A954" s="85"/>
      <c r="B954" s="65"/>
    </row>
    <row r="955" spans="1:2" x14ac:dyDescent="0.25">
      <c r="A955" s="85"/>
      <c r="B955" s="65"/>
    </row>
    <row r="956" spans="1:2" x14ac:dyDescent="0.25">
      <c r="A956" s="85"/>
      <c r="B956" s="65"/>
    </row>
    <row r="957" spans="1:2" x14ac:dyDescent="0.25">
      <c r="A957" s="85"/>
      <c r="B957" s="65"/>
    </row>
    <row r="958" spans="1:2" x14ac:dyDescent="0.25">
      <c r="A958" s="85"/>
      <c r="B958" s="65"/>
    </row>
    <row r="959" spans="1:2" x14ac:dyDescent="0.25">
      <c r="A959" s="85"/>
      <c r="B959" s="65"/>
    </row>
    <row r="960" spans="1:2" x14ac:dyDescent="0.25">
      <c r="A960" s="85"/>
      <c r="B960" s="65"/>
    </row>
    <row r="961" spans="1:2" x14ac:dyDescent="0.25">
      <c r="A961" s="85"/>
      <c r="B961" s="65"/>
    </row>
    <row r="962" spans="1:2" x14ac:dyDescent="0.25">
      <c r="A962" s="85"/>
      <c r="B962" s="65"/>
    </row>
    <row r="963" spans="1:2" x14ac:dyDescent="0.25">
      <c r="A963" s="85"/>
      <c r="B963" s="65"/>
    </row>
    <row r="964" spans="1:2" x14ac:dyDescent="0.25">
      <c r="A964" s="85"/>
      <c r="B964" s="65"/>
    </row>
    <row r="965" spans="1:2" x14ac:dyDescent="0.25">
      <c r="A965" s="85"/>
      <c r="B965" s="65"/>
    </row>
    <row r="966" spans="1:2" x14ac:dyDescent="0.25">
      <c r="A966" s="85"/>
      <c r="B966" s="65"/>
    </row>
    <row r="967" spans="1:2" x14ac:dyDescent="0.25">
      <c r="A967" s="85"/>
      <c r="B967" s="65"/>
    </row>
    <row r="968" spans="1:2" x14ac:dyDescent="0.25">
      <c r="A968" s="85"/>
      <c r="B968" s="65"/>
    </row>
    <row r="969" spans="1:2" x14ac:dyDescent="0.25">
      <c r="A969" s="85"/>
      <c r="B969" s="65"/>
    </row>
    <row r="970" spans="1:2" x14ac:dyDescent="0.25">
      <c r="A970" s="85"/>
      <c r="B970" s="65"/>
    </row>
    <row r="971" spans="1:2" x14ac:dyDescent="0.25">
      <c r="A971" s="85"/>
      <c r="B971" s="65"/>
    </row>
    <row r="972" spans="1:2" x14ac:dyDescent="0.25">
      <c r="A972" s="85"/>
      <c r="B972" s="65"/>
    </row>
    <row r="973" spans="1:2" x14ac:dyDescent="0.25">
      <c r="A973" s="85"/>
      <c r="B973" s="65"/>
    </row>
    <row r="974" spans="1:2" x14ac:dyDescent="0.25">
      <c r="A974" s="85"/>
      <c r="B974" s="65"/>
    </row>
    <row r="975" spans="1:2" x14ac:dyDescent="0.25">
      <c r="A975" s="85"/>
      <c r="B975" s="65"/>
    </row>
    <row r="976" spans="1:2" x14ac:dyDescent="0.25">
      <c r="A976" s="85"/>
      <c r="B976" s="65"/>
    </row>
    <row r="977" spans="1:2" x14ac:dyDescent="0.25">
      <c r="A977" s="85"/>
      <c r="B977" s="65"/>
    </row>
    <row r="978" spans="1:2" x14ac:dyDescent="0.25">
      <c r="A978" s="85"/>
      <c r="B978" s="65"/>
    </row>
    <row r="979" spans="1:2" x14ac:dyDescent="0.25">
      <c r="A979" s="85"/>
      <c r="B979" s="65"/>
    </row>
    <row r="980" spans="1:2" x14ac:dyDescent="0.25">
      <c r="A980" s="85"/>
      <c r="B980" s="65"/>
    </row>
    <row r="981" spans="1:2" x14ac:dyDescent="0.25">
      <c r="A981" s="85"/>
      <c r="B981" s="65"/>
    </row>
    <row r="982" spans="1:2" x14ac:dyDescent="0.25">
      <c r="A982" s="85"/>
      <c r="B982" s="65"/>
    </row>
    <row r="983" spans="1:2" x14ac:dyDescent="0.25">
      <c r="A983" s="85"/>
      <c r="B983" s="65"/>
    </row>
    <row r="984" spans="1:2" x14ac:dyDescent="0.25">
      <c r="A984" s="85"/>
      <c r="B984" s="65"/>
    </row>
    <row r="985" spans="1:2" x14ac:dyDescent="0.25">
      <c r="A985" s="85"/>
      <c r="B985" s="65"/>
    </row>
    <row r="986" spans="1:2" x14ac:dyDescent="0.25">
      <c r="A986" s="85"/>
      <c r="B986" s="65"/>
    </row>
    <row r="987" spans="1:2" x14ac:dyDescent="0.25">
      <c r="A987" s="85"/>
      <c r="B987" s="65"/>
    </row>
    <row r="988" spans="1:2" x14ac:dyDescent="0.25">
      <c r="A988" s="85"/>
      <c r="B988" s="65"/>
    </row>
    <row r="989" spans="1:2" x14ac:dyDescent="0.25">
      <c r="A989" s="85"/>
      <c r="B989" s="65"/>
    </row>
    <row r="990" spans="1:2" x14ac:dyDescent="0.25">
      <c r="A990" s="85"/>
      <c r="B990" s="65"/>
    </row>
    <row r="991" spans="1:2" x14ac:dyDescent="0.25">
      <c r="A991" s="85"/>
      <c r="B991" s="65"/>
    </row>
    <row r="992" spans="1:2" x14ac:dyDescent="0.25">
      <c r="A992" s="85"/>
      <c r="B992" s="65"/>
    </row>
    <row r="993" spans="1:2" x14ac:dyDescent="0.25">
      <c r="A993" s="85"/>
      <c r="B993" s="65"/>
    </row>
    <row r="994" spans="1:2" x14ac:dyDescent="0.25">
      <c r="A994" s="85"/>
      <c r="B994" s="65"/>
    </row>
    <row r="995" spans="1:2" x14ac:dyDescent="0.25">
      <c r="A995" s="85"/>
      <c r="B995" s="65"/>
    </row>
    <row r="996" spans="1:2" x14ac:dyDescent="0.25">
      <c r="A996" s="85"/>
      <c r="B996" s="65"/>
    </row>
    <row r="997" spans="1:2" x14ac:dyDescent="0.25">
      <c r="A997" s="85"/>
      <c r="B997" s="65"/>
    </row>
    <row r="998" spans="1:2" x14ac:dyDescent="0.25">
      <c r="A998" s="85"/>
      <c r="B998" s="65"/>
    </row>
    <row r="999" spans="1:2" x14ac:dyDescent="0.25">
      <c r="A999" s="85"/>
      <c r="B999" s="65"/>
    </row>
    <row r="1000" spans="1:2" x14ac:dyDescent="0.25">
      <c r="A1000" s="85"/>
      <c r="B1000" s="65"/>
    </row>
    <row r="1001" spans="1:2" x14ac:dyDescent="0.25">
      <c r="A1001" s="85"/>
      <c r="B1001" s="65"/>
    </row>
    <row r="1002" spans="1:2" x14ac:dyDescent="0.25">
      <c r="A1002" s="85"/>
      <c r="B1002" s="65"/>
    </row>
    <row r="1003" spans="1:2" x14ac:dyDescent="0.25">
      <c r="A1003" s="85"/>
      <c r="B1003" s="65"/>
    </row>
    <row r="1004" spans="1:2" x14ac:dyDescent="0.25">
      <c r="A1004" s="85"/>
      <c r="B1004" s="65"/>
    </row>
    <row r="1005" spans="1:2" x14ac:dyDescent="0.25">
      <c r="A1005" s="85"/>
      <c r="B1005" s="65"/>
    </row>
    <row r="1006" spans="1:2" x14ac:dyDescent="0.25">
      <c r="A1006" s="85"/>
      <c r="B1006" s="65"/>
    </row>
    <row r="1007" spans="1:2" x14ac:dyDescent="0.25">
      <c r="A1007" s="85"/>
      <c r="B1007" s="65"/>
    </row>
    <row r="1008" spans="1:2" x14ac:dyDescent="0.25">
      <c r="A1008" s="85"/>
      <c r="B1008" s="65"/>
    </row>
    <row r="1009" spans="1:2" x14ac:dyDescent="0.25">
      <c r="A1009" s="85"/>
      <c r="B1009" s="65"/>
    </row>
    <row r="1010" spans="1:2" x14ac:dyDescent="0.25">
      <c r="A1010" s="85"/>
      <c r="B1010" s="65"/>
    </row>
    <row r="1011" spans="1:2" x14ac:dyDescent="0.25">
      <c r="A1011" s="85"/>
      <c r="B1011" s="65"/>
    </row>
    <row r="1012" spans="1:2" x14ac:dyDescent="0.25">
      <c r="A1012" s="85"/>
      <c r="B1012" s="65"/>
    </row>
    <row r="1013" spans="1:2" x14ac:dyDescent="0.25">
      <c r="A1013" s="85"/>
      <c r="B1013" s="65"/>
    </row>
    <row r="1014" spans="1:2" x14ac:dyDescent="0.25">
      <c r="A1014" s="85"/>
      <c r="B1014" s="65"/>
    </row>
    <row r="1015" spans="1:2" x14ac:dyDescent="0.25">
      <c r="A1015" s="85"/>
      <c r="B1015" s="65"/>
    </row>
    <row r="1016" spans="1:2" x14ac:dyDescent="0.25">
      <c r="A1016" s="85"/>
      <c r="B1016" s="65"/>
    </row>
    <row r="1017" spans="1:2" x14ac:dyDescent="0.25">
      <c r="A1017" s="85"/>
      <c r="B1017" s="65"/>
    </row>
    <row r="1018" spans="1:2" x14ac:dyDescent="0.25">
      <c r="A1018" s="85"/>
      <c r="B1018" s="65"/>
    </row>
    <row r="1019" spans="1:2" x14ac:dyDescent="0.25">
      <c r="A1019" s="85"/>
      <c r="B1019" s="65"/>
    </row>
    <row r="1020" spans="1:2" x14ac:dyDescent="0.25">
      <c r="A1020" s="85"/>
      <c r="B1020" s="65"/>
    </row>
    <row r="1021" spans="1:2" x14ac:dyDescent="0.25">
      <c r="A1021" s="85"/>
      <c r="B1021" s="65"/>
    </row>
    <row r="1022" spans="1:2" x14ac:dyDescent="0.25">
      <c r="A1022" s="85"/>
      <c r="B1022" s="65"/>
    </row>
    <row r="1023" spans="1:2" x14ac:dyDescent="0.25">
      <c r="A1023" s="85"/>
      <c r="B1023" s="65"/>
    </row>
    <row r="1024" spans="1:2" x14ac:dyDescent="0.25">
      <c r="A1024" s="85"/>
      <c r="B1024" s="65"/>
    </row>
    <row r="1025" spans="1:2" x14ac:dyDescent="0.25">
      <c r="A1025" s="85"/>
      <c r="B1025" s="65"/>
    </row>
    <row r="1026" spans="1:2" x14ac:dyDescent="0.25">
      <c r="A1026" s="85"/>
      <c r="B1026" s="65"/>
    </row>
    <row r="1027" spans="1:2" x14ac:dyDescent="0.25">
      <c r="A1027" s="85"/>
      <c r="B1027" s="65"/>
    </row>
    <row r="1028" spans="1:2" x14ac:dyDescent="0.25">
      <c r="A1028" s="85"/>
      <c r="B1028" s="65"/>
    </row>
    <row r="1029" spans="1:2" x14ac:dyDescent="0.25">
      <c r="A1029" s="85"/>
      <c r="B1029" s="65"/>
    </row>
    <row r="1030" spans="1:2" x14ac:dyDescent="0.25">
      <c r="A1030" s="85"/>
      <c r="B1030" s="65"/>
    </row>
    <row r="1031" spans="1:2" x14ac:dyDescent="0.25">
      <c r="A1031" s="85"/>
      <c r="B1031" s="65"/>
    </row>
    <row r="1032" spans="1:2" x14ac:dyDescent="0.25">
      <c r="A1032" s="85"/>
      <c r="B1032" s="65"/>
    </row>
    <row r="1033" spans="1:2" x14ac:dyDescent="0.25">
      <c r="A1033" s="85"/>
      <c r="B1033" s="65"/>
    </row>
    <row r="1034" spans="1:2" x14ac:dyDescent="0.25">
      <c r="A1034" s="85"/>
      <c r="B1034" s="65"/>
    </row>
    <row r="1035" spans="1:2" x14ac:dyDescent="0.25">
      <c r="A1035" s="85"/>
      <c r="B1035" s="65"/>
    </row>
    <row r="1036" spans="1:2" x14ac:dyDescent="0.25">
      <c r="A1036" s="85"/>
      <c r="B1036" s="65"/>
    </row>
    <row r="1037" spans="1:2" x14ac:dyDescent="0.25">
      <c r="A1037" s="85"/>
      <c r="B1037" s="65"/>
    </row>
    <row r="1038" spans="1:2" x14ac:dyDescent="0.25">
      <c r="A1038" s="85"/>
      <c r="B1038" s="65"/>
    </row>
    <row r="1039" spans="1:2" x14ac:dyDescent="0.25">
      <c r="A1039" s="85"/>
      <c r="B1039" s="65"/>
    </row>
    <row r="1040" spans="1:2" x14ac:dyDescent="0.25">
      <c r="A1040" s="85"/>
      <c r="B1040" s="65"/>
    </row>
    <row r="1041" spans="1:2" x14ac:dyDescent="0.25">
      <c r="A1041" s="85"/>
      <c r="B1041" s="65"/>
    </row>
    <row r="1042" spans="1:2" x14ac:dyDescent="0.25">
      <c r="A1042" s="85"/>
      <c r="B1042" s="65"/>
    </row>
    <row r="1043" spans="1:2" x14ac:dyDescent="0.25">
      <c r="A1043" s="85"/>
      <c r="B1043" s="65"/>
    </row>
    <row r="1044" spans="1:2" x14ac:dyDescent="0.25">
      <c r="A1044" s="85"/>
      <c r="B1044" s="65"/>
    </row>
    <row r="1045" spans="1:2" x14ac:dyDescent="0.25">
      <c r="A1045" s="85"/>
      <c r="B1045" s="65"/>
    </row>
    <row r="1046" spans="1:2" x14ac:dyDescent="0.25">
      <c r="A1046" s="85"/>
      <c r="B1046" s="65"/>
    </row>
    <row r="1047" spans="1:2" x14ac:dyDescent="0.25">
      <c r="A1047" s="85"/>
      <c r="B1047" s="65"/>
    </row>
    <row r="1048" spans="1:2" x14ac:dyDescent="0.25">
      <c r="A1048" s="85"/>
      <c r="B1048" s="65"/>
    </row>
    <row r="1049" spans="1:2" x14ac:dyDescent="0.25">
      <c r="A1049" s="85"/>
      <c r="B1049" s="65"/>
    </row>
    <row r="1050" spans="1:2" x14ac:dyDescent="0.25">
      <c r="A1050" s="85"/>
      <c r="B1050" s="65"/>
    </row>
    <row r="1051" spans="1:2" x14ac:dyDescent="0.25">
      <c r="A1051" s="85"/>
      <c r="B1051" s="65"/>
    </row>
    <row r="1052" spans="1:2" x14ac:dyDescent="0.25">
      <c r="A1052" s="85"/>
      <c r="B1052" s="65"/>
    </row>
    <row r="1053" spans="1:2" x14ac:dyDescent="0.25">
      <c r="A1053" s="85"/>
      <c r="B1053" s="65"/>
    </row>
    <row r="1054" spans="1:2" x14ac:dyDescent="0.25">
      <c r="A1054" s="85"/>
      <c r="B1054" s="65"/>
    </row>
    <row r="1055" spans="1:2" x14ac:dyDescent="0.25">
      <c r="A1055" s="85"/>
      <c r="B1055" s="65"/>
    </row>
    <row r="1056" spans="1:2" x14ac:dyDescent="0.25">
      <c r="A1056" s="85"/>
      <c r="B1056" s="65"/>
    </row>
    <row r="1057" spans="1:2" x14ac:dyDescent="0.25">
      <c r="A1057" s="85"/>
      <c r="B1057" s="65"/>
    </row>
    <row r="1058" spans="1:2" x14ac:dyDescent="0.25">
      <c r="A1058" s="85"/>
      <c r="B1058" s="65"/>
    </row>
    <row r="1059" spans="1:2" x14ac:dyDescent="0.25">
      <c r="A1059" s="85"/>
      <c r="B1059" s="65"/>
    </row>
    <row r="1060" spans="1:2" x14ac:dyDescent="0.25">
      <c r="A1060" s="85"/>
      <c r="B1060" s="65"/>
    </row>
    <row r="1061" spans="1:2" x14ac:dyDescent="0.25">
      <c r="A1061" s="85"/>
      <c r="B1061" s="65"/>
    </row>
    <row r="1062" spans="1:2" x14ac:dyDescent="0.25">
      <c r="A1062" s="85"/>
      <c r="B1062" s="65"/>
    </row>
    <row r="1063" spans="1:2" x14ac:dyDescent="0.25">
      <c r="A1063" s="85"/>
      <c r="B1063" s="65"/>
    </row>
    <row r="1064" spans="1:2" x14ac:dyDescent="0.25">
      <c r="A1064" s="85"/>
      <c r="B1064" s="65"/>
    </row>
    <row r="1065" spans="1:2" x14ac:dyDescent="0.25">
      <c r="A1065" s="85"/>
      <c r="B1065" s="65"/>
    </row>
    <row r="1066" spans="1:2" x14ac:dyDescent="0.25">
      <c r="A1066" s="85"/>
      <c r="B1066" s="65"/>
    </row>
    <row r="1067" spans="1:2" x14ac:dyDescent="0.25">
      <c r="A1067" s="85"/>
      <c r="B1067" s="65"/>
    </row>
    <row r="1068" spans="1:2" x14ac:dyDescent="0.25">
      <c r="A1068" s="85"/>
      <c r="B1068" s="65"/>
    </row>
    <row r="1069" spans="1:2" x14ac:dyDescent="0.25">
      <c r="A1069" s="85"/>
      <c r="B1069" s="65"/>
    </row>
    <row r="1070" spans="1:2" x14ac:dyDescent="0.25">
      <c r="A1070" s="85"/>
      <c r="B1070" s="65"/>
    </row>
    <row r="1071" spans="1:2" x14ac:dyDescent="0.25">
      <c r="A1071" s="85"/>
      <c r="B1071" s="65"/>
    </row>
    <row r="1072" spans="1:2" x14ac:dyDescent="0.25">
      <c r="A1072" s="85"/>
      <c r="B1072" s="65"/>
    </row>
    <row r="1073" spans="1:2" x14ac:dyDescent="0.25">
      <c r="A1073" s="85"/>
      <c r="B1073" s="65"/>
    </row>
    <row r="1074" spans="1:2" x14ac:dyDescent="0.25">
      <c r="A1074" s="85"/>
      <c r="B1074" s="65"/>
    </row>
    <row r="1075" spans="1:2" x14ac:dyDescent="0.25">
      <c r="A1075" s="85"/>
      <c r="B1075" s="65"/>
    </row>
    <row r="1076" spans="1:2" x14ac:dyDescent="0.25">
      <c r="A1076" s="85"/>
      <c r="B1076" s="65"/>
    </row>
    <row r="1077" spans="1:2" x14ac:dyDescent="0.25">
      <c r="A1077" s="85"/>
      <c r="B1077" s="65"/>
    </row>
    <row r="1078" spans="1:2" x14ac:dyDescent="0.25">
      <c r="A1078" s="85"/>
      <c r="B1078" s="65"/>
    </row>
    <row r="1079" spans="1:2" x14ac:dyDescent="0.25">
      <c r="A1079" s="85"/>
      <c r="B1079" s="65"/>
    </row>
    <row r="1080" spans="1:2" x14ac:dyDescent="0.25">
      <c r="A1080" s="85"/>
      <c r="B1080" s="65"/>
    </row>
    <row r="1081" spans="1:2" x14ac:dyDescent="0.25">
      <c r="A1081" s="85"/>
      <c r="B1081" s="65"/>
    </row>
    <row r="1082" spans="1:2" x14ac:dyDescent="0.25">
      <c r="A1082" s="85"/>
      <c r="B1082" s="65"/>
    </row>
    <row r="1083" spans="1:2" x14ac:dyDescent="0.25">
      <c r="A1083" s="85"/>
      <c r="B1083" s="65"/>
    </row>
    <row r="1084" spans="1:2" x14ac:dyDescent="0.25">
      <c r="A1084" s="85"/>
      <c r="B1084" s="65"/>
    </row>
    <row r="1085" spans="1:2" x14ac:dyDescent="0.25">
      <c r="A1085" s="85"/>
      <c r="B1085" s="65"/>
    </row>
    <row r="1086" spans="1:2" x14ac:dyDescent="0.25">
      <c r="A1086" s="85"/>
      <c r="B1086" s="65"/>
    </row>
    <row r="1087" spans="1:2" x14ac:dyDescent="0.25">
      <c r="A1087" s="85"/>
      <c r="B1087" s="65"/>
    </row>
    <row r="1088" spans="1:2" x14ac:dyDescent="0.25">
      <c r="A1088" s="85"/>
      <c r="B1088" s="65"/>
    </row>
    <row r="1089" spans="1:2" x14ac:dyDescent="0.25">
      <c r="A1089" s="85"/>
      <c r="B1089" s="65"/>
    </row>
    <row r="1090" spans="1:2" x14ac:dyDescent="0.25">
      <c r="A1090" s="85"/>
      <c r="B1090" s="65"/>
    </row>
    <row r="1091" spans="1:2" x14ac:dyDescent="0.25">
      <c r="A1091" s="85"/>
      <c r="B1091" s="65"/>
    </row>
    <row r="1092" spans="1:2" x14ac:dyDescent="0.25">
      <c r="A1092" s="85"/>
      <c r="B1092" s="65"/>
    </row>
    <row r="1093" spans="1:2" x14ac:dyDescent="0.25">
      <c r="A1093" s="85"/>
      <c r="B1093" s="65"/>
    </row>
    <row r="1094" spans="1:2" x14ac:dyDescent="0.25">
      <c r="A1094" s="85"/>
      <c r="B1094" s="65"/>
    </row>
    <row r="1095" spans="1:2" x14ac:dyDescent="0.25">
      <c r="A1095" s="85"/>
      <c r="B1095" s="65"/>
    </row>
    <row r="1096" spans="1:2" x14ac:dyDescent="0.25">
      <c r="A1096" s="85"/>
      <c r="B1096" s="65"/>
    </row>
    <row r="1097" spans="1:2" x14ac:dyDescent="0.25">
      <c r="A1097" s="85"/>
      <c r="B1097" s="65"/>
    </row>
    <row r="1098" spans="1:2" x14ac:dyDescent="0.25">
      <c r="A1098" s="85"/>
      <c r="B1098" s="65"/>
    </row>
    <row r="1099" spans="1:2" x14ac:dyDescent="0.25">
      <c r="A1099" s="85"/>
      <c r="B1099" s="65"/>
    </row>
    <row r="1100" spans="1:2" x14ac:dyDescent="0.25">
      <c r="A1100" s="85"/>
      <c r="B1100" s="65"/>
    </row>
    <row r="1101" spans="1:2" x14ac:dyDescent="0.25">
      <c r="A1101" s="85"/>
      <c r="B1101" s="65"/>
    </row>
    <row r="1102" spans="1:2" x14ac:dyDescent="0.25">
      <c r="A1102" s="85"/>
      <c r="B1102" s="65"/>
    </row>
    <row r="1103" spans="1:2" x14ac:dyDescent="0.25">
      <c r="A1103" s="85"/>
      <c r="B1103" s="65"/>
    </row>
    <row r="1104" spans="1:2" x14ac:dyDescent="0.25">
      <c r="A1104" s="85"/>
      <c r="B1104" s="65"/>
    </row>
    <row r="1105" spans="1:2" x14ac:dyDescent="0.25">
      <c r="A1105" s="85"/>
      <c r="B1105" s="65"/>
    </row>
    <row r="1106" spans="1:2" x14ac:dyDescent="0.25">
      <c r="A1106" s="85"/>
      <c r="B1106" s="65"/>
    </row>
    <row r="1107" spans="1:2" x14ac:dyDescent="0.25">
      <c r="A1107" s="85"/>
      <c r="B1107" s="65"/>
    </row>
    <row r="1108" spans="1:2" x14ac:dyDescent="0.25">
      <c r="A1108" s="85"/>
      <c r="B1108" s="65"/>
    </row>
    <row r="1109" spans="1:2" x14ac:dyDescent="0.25">
      <c r="A1109" s="85"/>
      <c r="B1109" s="65"/>
    </row>
    <row r="1110" spans="1:2" x14ac:dyDescent="0.25">
      <c r="A1110" s="85"/>
      <c r="B1110" s="65"/>
    </row>
    <row r="1111" spans="1:2" x14ac:dyDescent="0.25">
      <c r="A1111" s="85"/>
      <c r="B1111" s="65"/>
    </row>
    <row r="1112" spans="1:2" x14ac:dyDescent="0.25">
      <c r="A1112" s="85"/>
      <c r="B1112" s="65"/>
    </row>
    <row r="1113" spans="1:2" x14ac:dyDescent="0.25">
      <c r="A1113" s="85"/>
      <c r="B1113" s="65"/>
    </row>
    <row r="1114" spans="1:2" x14ac:dyDescent="0.25">
      <c r="A1114" s="85"/>
      <c r="B1114" s="65"/>
    </row>
    <row r="1115" spans="1:2" x14ac:dyDescent="0.25">
      <c r="A1115" s="85"/>
      <c r="B1115" s="65"/>
    </row>
    <row r="1116" spans="1:2" x14ac:dyDescent="0.25">
      <c r="A1116" s="85"/>
      <c r="B1116" s="65"/>
    </row>
    <row r="1117" spans="1:2" x14ac:dyDescent="0.25">
      <c r="A1117" s="85"/>
      <c r="B1117" s="65"/>
    </row>
    <row r="1118" spans="1:2" x14ac:dyDescent="0.25">
      <c r="A1118" s="85"/>
      <c r="B1118" s="65"/>
    </row>
    <row r="1119" spans="1:2" x14ac:dyDescent="0.25">
      <c r="A1119" s="85"/>
      <c r="B1119" s="65"/>
    </row>
    <row r="1120" spans="1:2" x14ac:dyDescent="0.25">
      <c r="A1120" s="85"/>
      <c r="B1120" s="65"/>
    </row>
    <row r="1121" spans="1:2" x14ac:dyDescent="0.25">
      <c r="A1121" s="85"/>
      <c r="B1121" s="65"/>
    </row>
    <row r="1122" spans="1:2" x14ac:dyDescent="0.25">
      <c r="A1122" s="85"/>
      <c r="B1122" s="65"/>
    </row>
    <row r="1123" spans="1:2" x14ac:dyDescent="0.25">
      <c r="A1123" s="85"/>
      <c r="B1123" s="65"/>
    </row>
    <row r="1124" spans="1:2" x14ac:dyDescent="0.25">
      <c r="A1124" s="85"/>
      <c r="B1124" s="65"/>
    </row>
    <row r="1125" spans="1:2" x14ac:dyDescent="0.25">
      <c r="A1125" s="85"/>
      <c r="B1125" s="65"/>
    </row>
    <row r="1126" spans="1:2" x14ac:dyDescent="0.25">
      <c r="A1126" s="85"/>
      <c r="B1126" s="65"/>
    </row>
    <row r="1127" spans="1:2" x14ac:dyDescent="0.25">
      <c r="A1127" s="85"/>
      <c r="B1127" s="65"/>
    </row>
    <row r="1128" spans="1:2" x14ac:dyDescent="0.25">
      <c r="A1128" s="85"/>
      <c r="B1128" s="65"/>
    </row>
    <row r="1129" spans="1:2" x14ac:dyDescent="0.25">
      <c r="A1129" s="85"/>
      <c r="B1129" s="65"/>
    </row>
    <row r="1130" spans="1:2" x14ac:dyDescent="0.25">
      <c r="A1130" s="85"/>
      <c r="B1130" s="65"/>
    </row>
    <row r="1131" spans="1:2" x14ac:dyDescent="0.25">
      <c r="A1131" s="85"/>
      <c r="B1131" s="65"/>
    </row>
    <row r="1132" spans="1:2" x14ac:dyDescent="0.25">
      <c r="A1132" s="85"/>
      <c r="B1132" s="65"/>
    </row>
    <row r="1133" spans="1:2" x14ac:dyDescent="0.25">
      <c r="A1133" s="85"/>
      <c r="B1133" s="65"/>
    </row>
    <row r="1134" spans="1:2" x14ac:dyDescent="0.25">
      <c r="A1134" s="85"/>
      <c r="B1134" s="65"/>
    </row>
    <row r="1135" spans="1:2" x14ac:dyDescent="0.25">
      <c r="A1135" s="85"/>
      <c r="B1135" s="65"/>
    </row>
    <row r="1136" spans="1:2" x14ac:dyDescent="0.25">
      <c r="A1136" s="85"/>
      <c r="B1136" s="65"/>
    </row>
    <row r="1137" spans="1:2" x14ac:dyDescent="0.25">
      <c r="A1137" s="85"/>
      <c r="B1137" s="65"/>
    </row>
    <row r="1138" spans="1:2" x14ac:dyDescent="0.25">
      <c r="A1138" s="85"/>
      <c r="B1138" s="65"/>
    </row>
    <row r="1139" spans="1:2" x14ac:dyDescent="0.25">
      <c r="A1139" s="85"/>
      <c r="B1139" s="65"/>
    </row>
    <row r="1140" spans="1:2" x14ac:dyDescent="0.25">
      <c r="A1140" s="85"/>
      <c r="B1140" s="65"/>
    </row>
    <row r="1141" spans="1:2" x14ac:dyDescent="0.25">
      <c r="A1141" s="85"/>
      <c r="B1141" s="65"/>
    </row>
    <row r="1142" spans="1:2" x14ac:dyDescent="0.25">
      <c r="A1142" s="85"/>
      <c r="B1142" s="65"/>
    </row>
    <row r="1143" spans="1:2" x14ac:dyDescent="0.25">
      <c r="A1143" s="85"/>
      <c r="B1143" s="65"/>
    </row>
    <row r="1144" spans="1:2" x14ac:dyDescent="0.25">
      <c r="A1144" s="85"/>
      <c r="B1144" s="65"/>
    </row>
    <row r="1145" spans="1:2" x14ac:dyDescent="0.25">
      <c r="A1145" s="85"/>
      <c r="B1145" s="65"/>
    </row>
    <row r="1146" spans="1:2" x14ac:dyDescent="0.25">
      <c r="A1146" s="85"/>
      <c r="B1146" s="65"/>
    </row>
    <row r="1147" spans="1:2" x14ac:dyDescent="0.25">
      <c r="A1147" s="85"/>
      <c r="B1147" s="65"/>
    </row>
    <row r="1148" spans="1:2" x14ac:dyDescent="0.25">
      <c r="A1148" s="85"/>
      <c r="B1148" s="65"/>
    </row>
    <row r="1149" spans="1:2" x14ac:dyDescent="0.25">
      <c r="A1149" s="85"/>
      <c r="B1149" s="65"/>
    </row>
    <row r="1150" spans="1:2" x14ac:dyDescent="0.25">
      <c r="A1150" s="85"/>
      <c r="B1150" s="65"/>
    </row>
    <row r="1151" spans="1:2" x14ac:dyDescent="0.25">
      <c r="A1151" s="85"/>
      <c r="B1151" s="65"/>
    </row>
    <row r="1152" spans="1:2" x14ac:dyDescent="0.25">
      <c r="A1152" s="85"/>
      <c r="B1152" s="65"/>
    </row>
    <row r="1153" spans="1:2" x14ac:dyDescent="0.25">
      <c r="A1153" s="85"/>
      <c r="B1153" s="65"/>
    </row>
    <row r="1154" spans="1:2" x14ac:dyDescent="0.25">
      <c r="A1154" s="85"/>
      <c r="B1154" s="65"/>
    </row>
    <row r="1155" spans="1:2" x14ac:dyDescent="0.25">
      <c r="A1155" s="85"/>
      <c r="B1155" s="65"/>
    </row>
    <row r="1156" spans="1:2" x14ac:dyDescent="0.25">
      <c r="A1156" s="85"/>
      <c r="B1156" s="65"/>
    </row>
    <row r="1157" spans="1:2" x14ac:dyDescent="0.25">
      <c r="A1157" s="85"/>
      <c r="B1157" s="65"/>
    </row>
    <row r="1158" spans="1:2" x14ac:dyDescent="0.25">
      <c r="A1158" s="85"/>
      <c r="B1158" s="65"/>
    </row>
    <row r="1159" spans="1:2" x14ac:dyDescent="0.25">
      <c r="A1159" s="85"/>
      <c r="B1159" s="65"/>
    </row>
    <row r="1160" spans="1:2" x14ac:dyDescent="0.25">
      <c r="A1160" s="85"/>
      <c r="B1160" s="65"/>
    </row>
    <row r="1161" spans="1:2" x14ac:dyDescent="0.25">
      <c r="A1161" s="85"/>
      <c r="B1161" s="65"/>
    </row>
    <row r="1162" spans="1:2" x14ac:dyDescent="0.25">
      <c r="A1162" s="85"/>
      <c r="B1162" s="65"/>
    </row>
    <row r="1163" spans="1:2" x14ac:dyDescent="0.25">
      <c r="A1163" s="85"/>
      <c r="B1163" s="65"/>
    </row>
    <row r="1164" spans="1:2" x14ac:dyDescent="0.25">
      <c r="A1164" s="85"/>
      <c r="B1164" s="65"/>
    </row>
    <row r="1165" spans="1:2" x14ac:dyDescent="0.25">
      <c r="A1165" s="85"/>
      <c r="B1165" s="65"/>
    </row>
    <row r="1166" spans="1:2" x14ac:dyDescent="0.25">
      <c r="A1166" s="85"/>
      <c r="B1166" s="65"/>
    </row>
    <row r="1167" spans="1:2" x14ac:dyDescent="0.25">
      <c r="A1167" s="85"/>
      <c r="B1167" s="65"/>
    </row>
    <row r="1168" spans="1:2" x14ac:dyDescent="0.25">
      <c r="A1168" s="85"/>
      <c r="B1168" s="65"/>
    </row>
    <row r="1169" spans="1:2" x14ac:dyDescent="0.25">
      <c r="A1169" s="85"/>
      <c r="B1169" s="65"/>
    </row>
    <row r="1170" spans="1:2" x14ac:dyDescent="0.25">
      <c r="A1170" s="85"/>
      <c r="B1170" s="65"/>
    </row>
    <row r="1171" spans="1:2" x14ac:dyDescent="0.25">
      <c r="A1171" s="85"/>
      <c r="B1171" s="65"/>
    </row>
    <row r="1172" spans="1:2" x14ac:dyDescent="0.25">
      <c r="A1172" s="85"/>
      <c r="B1172" s="65"/>
    </row>
    <row r="1173" spans="1:2" x14ac:dyDescent="0.25">
      <c r="A1173" s="85"/>
      <c r="B1173" s="65"/>
    </row>
    <row r="1174" spans="1:2" x14ac:dyDescent="0.25">
      <c r="A1174" s="85"/>
      <c r="B1174" s="65"/>
    </row>
    <row r="1175" spans="1:2" x14ac:dyDescent="0.25">
      <c r="A1175" s="85"/>
      <c r="B1175" s="65"/>
    </row>
    <row r="1176" spans="1:2" x14ac:dyDescent="0.25">
      <c r="A1176" s="85"/>
      <c r="B1176" s="65"/>
    </row>
    <row r="1177" spans="1:2" x14ac:dyDescent="0.25">
      <c r="A1177" s="85"/>
      <c r="B1177" s="65"/>
    </row>
    <row r="1178" spans="1:2" x14ac:dyDescent="0.25">
      <c r="A1178" s="85"/>
      <c r="B1178" s="65"/>
    </row>
    <row r="1179" spans="1:2" x14ac:dyDescent="0.25">
      <c r="A1179" s="85"/>
      <c r="B1179" s="65"/>
    </row>
    <row r="1180" spans="1:2" x14ac:dyDescent="0.25">
      <c r="A1180" s="85"/>
      <c r="B1180" s="65"/>
    </row>
    <row r="1181" spans="1:2" x14ac:dyDescent="0.25">
      <c r="A1181" s="85"/>
      <c r="B1181" s="65"/>
    </row>
    <row r="1182" spans="1:2" x14ac:dyDescent="0.25">
      <c r="A1182" s="85"/>
      <c r="B1182" s="65"/>
    </row>
    <row r="1183" spans="1:2" x14ac:dyDescent="0.25">
      <c r="A1183" s="85"/>
      <c r="B1183" s="65"/>
    </row>
    <row r="1184" spans="1:2" x14ac:dyDescent="0.25">
      <c r="A1184" s="85"/>
      <c r="B1184" s="65"/>
    </row>
    <row r="1185" spans="1:2" x14ac:dyDescent="0.25">
      <c r="A1185" s="85"/>
      <c r="B1185" s="65"/>
    </row>
    <row r="1186" spans="1:2" x14ac:dyDescent="0.25">
      <c r="A1186" s="85"/>
      <c r="B1186" s="65"/>
    </row>
    <row r="1187" spans="1:2" x14ac:dyDescent="0.25">
      <c r="A1187" s="85"/>
      <c r="B1187" s="65"/>
    </row>
    <row r="1188" spans="1:2" x14ac:dyDescent="0.25">
      <c r="A1188" s="85"/>
      <c r="B1188" s="65"/>
    </row>
    <row r="1189" spans="1:2" x14ac:dyDescent="0.25">
      <c r="A1189" s="85"/>
      <c r="B1189" s="65"/>
    </row>
    <row r="1190" spans="1:2" x14ac:dyDescent="0.25">
      <c r="A1190" s="85"/>
      <c r="B1190" s="65"/>
    </row>
    <row r="1191" spans="1:2" x14ac:dyDescent="0.25">
      <c r="A1191" s="85"/>
      <c r="B1191" s="65"/>
    </row>
    <row r="1192" spans="1:2" x14ac:dyDescent="0.25">
      <c r="A1192" s="85"/>
      <c r="B1192" s="65"/>
    </row>
    <row r="1193" spans="1:2" x14ac:dyDescent="0.25">
      <c r="A1193" s="85"/>
      <c r="B1193" s="65"/>
    </row>
    <row r="1194" spans="1:2" x14ac:dyDescent="0.25">
      <c r="A1194" s="85"/>
      <c r="B1194" s="65"/>
    </row>
    <row r="1195" spans="1:2" x14ac:dyDescent="0.25">
      <c r="A1195" s="85"/>
      <c r="B1195" s="65"/>
    </row>
    <row r="1196" spans="1:2" x14ac:dyDescent="0.25">
      <c r="A1196" s="85"/>
      <c r="B1196" s="65"/>
    </row>
    <row r="1197" spans="1:2" x14ac:dyDescent="0.25">
      <c r="A1197" s="85"/>
      <c r="B1197" s="65"/>
    </row>
    <row r="1198" spans="1:2" x14ac:dyDescent="0.25">
      <c r="A1198" s="85"/>
      <c r="B1198" s="65"/>
    </row>
    <row r="1199" spans="1:2" x14ac:dyDescent="0.25">
      <c r="A1199" s="85"/>
      <c r="B1199" s="65"/>
    </row>
    <row r="1200" spans="1:2" x14ac:dyDescent="0.25">
      <c r="A1200" s="85"/>
      <c r="B1200" s="65"/>
    </row>
    <row r="1201" spans="1:2" x14ac:dyDescent="0.25">
      <c r="A1201" s="85"/>
      <c r="B1201" s="65"/>
    </row>
    <row r="1202" spans="1:2" x14ac:dyDescent="0.25">
      <c r="A1202" s="85"/>
      <c r="B1202" s="65"/>
    </row>
    <row r="1203" spans="1:2" x14ac:dyDescent="0.25">
      <c r="A1203" s="85"/>
      <c r="B1203" s="65"/>
    </row>
    <row r="1204" spans="1:2" x14ac:dyDescent="0.25">
      <c r="A1204" s="85"/>
      <c r="B1204" s="65"/>
    </row>
    <row r="1205" spans="1:2" x14ac:dyDescent="0.25">
      <c r="A1205" s="85"/>
      <c r="B1205" s="65"/>
    </row>
    <row r="1206" spans="1:2" x14ac:dyDescent="0.25">
      <c r="A1206" s="85"/>
      <c r="B1206" s="65"/>
    </row>
    <row r="1207" spans="1:2" x14ac:dyDescent="0.25">
      <c r="A1207" s="85"/>
      <c r="B1207" s="65"/>
    </row>
    <row r="1208" spans="1:2" x14ac:dyDescent="0.25">
      <c r="A1208" s="85"/>
      <c r="B1208" s="65"/>
    </row>
    <row r="1209" spans="1:2" x14ac:dyDescent="0.25">
      <c r="A1209" s="85"/>
      <c r="B1209" s="65"/>
    </row>
    <row r="1210" spans="1:2" x14ac:dyDescent="0.25">
      <c r="A1210" s="85"/>
      <c r="B1210" s="65"/>
    </row>
    <row r="1211" spans="1:2" x14ac:dyDescent="0.25">
      <c r="A1211" s="85"/>
      <c r="B1211" s="65"/>
    </row>
    <row r="1212" spans="1:2" x14ac:dyDescent="0.25">
      <c r="A1212" s="85"/>
      <c r="B1212" s="65"/>
    </row>
    <row r="1213" spans="1:2" x14ac:dyDescent="0.25">
      <c r="A1213" s="85"/>
      <c r="B1213" s="65"/>
    </row>
    <row r="1214" spans="1:2" x14ac:dyDescent="0.25">
      <c r="A1214" s="85"/>
      <c r="B1214" s="65"/>
    </row>
    <row r="1215" spans="1:2" x14ac:dyDescent="0.25">
      <c r="A1215" s="85"/>
      <c r="B1215" s="65"/>
    </row>
    <row r="1216" spans="1:2" x14ac:dyDescent="0.25">
      <c r="A1216" s="85"/>
      <c r="B1216" s="65"/>
    </row>
    <row r="1217" spans="1:2" x14ac:dyDescent="0.25">
      <c r="A1217" s="85"/>
      <c r="B1217" s="65"/>
    </row>
    <row r="1218" spans="1:2" x14ac:dyDescent="0.25">
      <c r="A1218" s="85"/>
      <c r="B1218" s="65"/>
    </row>
    <row r="1219" spans="1:2" x14ac:dyDescent="0.25">
      <c r="A1219" s="85"/>
      <c r="B1219" s="65"/>
    </row>
    <row r="1220" spans="1:2" x14ac:dyDescent="0.25">
      <c r="A1220" s="85"/>
      <c r="B1220" s="65"/>
    </row>
    <row r="1221" spans="1:2" x14ac:dyDescent="0.25">
      <c r="A1221" s="85"/>
      <c r="B1221" s="65"/>
    </row>
    <row r="1222" spans="1:2" x14ac:dyDescent="0.25">
      <c r="A1222" s="85"/>
      <c r="B1222" s="65"/>
    </row>
    <row r="1223" spans="1:2" x14ac:dyDescent="0.25">
      <c r="A1223" s="85"/>
      <c r="B1223" s="65"/>
    </row>
    <row r="1224" spans="1:2" x14ac:dyDescent="0.25">
      <c r="A1224" s="85"/>
      <c r="B1224" s="65"/>
    </row>
    <row r="1225" spans="1:2" x14ac:dyDescent="0.25">
      <c r="A1225" s="85"/>
      <c r="B1225" s="65"/>
    </row>
    <row r="1226" spans="1:2" x14ac:dyDescent="0.25">
      <c r="A1226" s="85"/>
      <c r="B1226" s="65"/>
    </row>
    <row r="1227" spans="1:2" x14ac:dyDescent="0.25">
      <c r="A1227" s="85"/>
      <c r="B1227" s="65"/>
    </row>
    <row r="1228" spans="1:2" x14ac:dyDescent="0.25">
      <c r="A1228" s="85"/>
      <c r="B1228" s="65"/>
    </row>
    <row r="1229" spans="1:2" x14ac:dyDescent="0.25">
      <c r="A1229" s="85"/>
      <c r="B1229" s="65"/>
    </row>
    <row r="1230" spans="1:2" x14ac:dyDescent="0.25">
      <c r="A1230" s="85"/>
      <c r="B1230" s="65"/>
    </row>
    <row r="1231" spans="1:2" x14ac:dyDescent="0.25">
      <c r="A1231" s="85"/>
      <c r="B1231" s="65"/>
    </row>
    <row r="1232" spans="1:2" x14ac:dyDescent="0.25">
      <c r="A1232" s="85"/>
      <c r="B1232" s="65"/>
    </row>
    <row r="1233" spans="1:2" x14ac:dyDescent="0.25">
      <c r="A1233" s="85"/>
      <c r="B1233" s="65"/>
    </row>
    <row r="1234" spans="1:2" x14ac:dyDescent="0.25">
      <c r="A1234" s="85"/>
      <c r="B1234" s="65"/>
    </row>
    <row r="1235" spans="1:2" x14ac:dyDescent="0.25">
      <c r="A1235" s="85"/>
      <c r="B1235" s="65"/>
    </row>
    <row r="1236" spans="1:2" x14ac:dyDescent="0.25">
      <c r="A1236" s="85"/>
      <c r="B1236" s="65"/>
    </row>
    <row r="1237" spans="1:2" x14ac:dyDescent="0.25">
      <c r="A1237" s="85"/>
      <c r="B1237" s="65"/>
    </row>
    <row r="1238" spans="1:2" x14ac:dyDescent="0.25">
      <c r="A1238" s="85"/>
      <c r="B1238" s="65"/>
    </row>
    <row r="1239" spans="1:2" x14ac:dyDescent="0.25">
      <c r="A1239" s="85"/>
      <c r="B1239" s="65"/>
    </row>
    <row r="1240" spans="1:2" x14ac:dyDescent="0.25">
      <c r="A1240" s="85"/>
      <c r="B1240" s="65"/>
    </row>
    <row r="1241" spans="1:2" x14ac:dyDescent="0.25">
      <c r="A1241" s="85"/>
      <c r="B1241" s="65"/>
    </row>
  </sheetData>
  <autoFilter ref="A1:E113"/>
  <mergeCells count="44">
    <mergeCell ref="A2:A6"/>
    <mergeCell ref="B7:B10"/>
    <mergeCell ref="B2:B6"/>
    <mergeCell ref="B45:B48"/>
    <mergeCell ref="B49:B52"/>
    <mergeCell ref="B53:B54"/>
    <mergeCell ref="B55:B59"/>
    <mergeCell ref="B11:B18"/>
    <mergeCell ref="B19:B21"/>
    <mergeCell ref="B27:B34"/>
    <mergeCell ref="B22:B26"/>
    <mergeCell ref="B35:B40"/>
    <mergeCell ref="B82:B85"/>
    <mergeCell ref="B86:B94"/>
    <mergeCell ref="A86:A94"/>
    <mergeCell ref="A7:A10"/>
    <mergeCell ref="A11:A18"/>
    <mergeCell ref="A27:A34"/>
    <mergeCell ref="A35:A40"/>
    <mergeCell ref="A41:A44"/>
    <mergeCell ref="A45:A48"/>
    <mergeCell ref="A19:A21"/>
    <mergeCell ref="A22:A26"/>
    <mergeCell ref="B60:B68"/>
    <mergeCell ref="B69:B70"/>
    <mergeCell ref="B71:B78"/>
    <mergeCell ref="B79:B81"/>
    <mergeCell ref="B41:B44"/>
    <mergeCell ref="B95:B100"/>
    <mergeCell ref="B101:B106"/>
    <mergeCell ref="B112:B113"/>
    <mergeCell ref="B107:B111"/>
    <mergeCell ref="A49:A52"/>
    <mergeCell ref="A53:A54"/>
    <mergeCell ref="A55:A59"/>
    <mergeCell ref="A60:A68"/>
    <mergeCell ref="A69:A70"/>
    <mergeCell ref="A71:A78"/>
    <mergeCell ref="A79:A81"/>
    <mergeCell ref="A82:A85"/>
    <mergeCell ref="A95:A100"/>
    <mergeCell ref="A101:A106"/>
    <mergeCell ref="A107:A111"/>
    <mergeCell ref="A112:A113"/>
  </mergeCells>
  <pageMargins left="0.7" right="0.7" top="0.75" bottom="0.75" header="0.3" footer="0.3"/>
  <pageSetup orientation="portrait" r:id="rId1"/>
  <ignoredErrors>
    <ignoredError sqref="E7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Responsabilidad académica</vt:lpstr>
      <vt:lpstr>Horario 2-2018 Semana</vt:lpstr>
      <vt:lpstr>Horario 2-2018 Noche</vt:lpstr>
      <vt:lpstr>Horario 2-2018 Sábado</vt:lpstr>
      <vt:lpstr>Profesores </vt:lpstr>
      <vt:lpstr>Plan de virtualización </vt:lpstr>
      <vt:lpstr>Asignación académica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Jeison Alexander Ramos Sepúlveda</dc:creator>
  <cp:keywords/>
  <dc:description/>
  <cp:lastModifiedBy>Angelica Viviana Lopez Rodriguez</cp:lastModifiedBy>
  <cp:revision/>
  <dcterms:created xsi:type="dcterms:W3CDTF">2016-12-06T21:17:11Z</dcterms:created>
  <dcterms:modified xsi:type="dcterms:W3CDTF">2019-01-21T16:37:34Z</dcterms:modified>
  <cp:category/>
  <cp:contentStatus/>
</cp:coreProperties>
</file>